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kozenko.TERFIT\Desktop\"/>
    </mc:Choice>
  </mc:AlternateContent>
  <xr:revisionPtr revIDLastSave="0" documentId="13_ncr:1_{C32E9EE1-781C-4BCE-8F5F-0F3E5ADA4E96}" xr6:coauthVersionLast="46" xr6:coauthVersionMax="46" xr10:uidLastSave="{00000000-0000-0000-0000-000000000000}"/>
  <bookViews>
    <workbookView xWindow="-120" yWindow="-120" windowWidth="29040" windowHeight="15840" xr2:uid="{74DA40A2-1A5E-41C0-A5EE-CD157F4C72B1}"/>
  </bookViews>
  <sheets>
    <sheet name="Жировая масса" sheetId="1" r:id="rId1"/>
    <sheet name="Мышечная масса" sheetId="2" r:id="rId2"/>
    <sheet name="Биологический возраст" sheetId="3" r:id="rId3"/>
  </sheets>
  <externalReferences>
    <externalReference r:id="rId4"/>
  </externalReferences>
  <definedNames>
    <definedName name="_xlnm._FilterDatabase" localSheetId="2" hidden="1">'Биологический возраст'!$A$1:$K$1021</definedName>
    <definedName name="_xlnm._FilterDatabase" localSheetId="0" hidden="1">'Жировая масса'!$A$1:$K$1012</definedName>
    <definedName name="_xlnm._FilterDatabase" localSheetId="1" hidden="1">'Мышечная масса'!$A$1:$K$1004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0" i="3" l="1"/>
  <c r="K480" i="3" s="1"/>
  <c r="H480" i="3"/>
  <c r="G480" i="3"/>
  <c r="F480" i="3"/>
  <c r="E480" i="3"/>
  <c r="D480" i="3"/>
  <c r="B480" i="3"/>
  <c r="J826" i="3"/>
  <c r="I826" i="3"/>
  <c r="H826" i="3"/>
  <c r="G826" i="3"/>
  <c r="F826" i="3"/>
  <c r="E826" i="3"/>
  <c r="D826" i="3"/>
  <c r="B826" i="3"/>
  <c r="J789" i="3"/>
  <c r="I789" i="3"/>
  <c r="H789" i="3"/>
  <c r="G789" i="3"/>
  <c r="F789" i="3"/>
  <c r="E789" i="3"/>
  <c r="D789" i="3"/>
  <c r="B789" i="3"/>
  <c r="I965" i="3"/>
  <c r="K965" i="3" s="1"/>
  <c r="H965" i="3"/>
  <c r="G965" i="3"/>
  <c r="F965" i="3"/>
  <c r="E965" i="3"/>
  <c r="D965" i="3"/>
  <c r="B965" i="3"/>
  <c r="J403" i="3"/>
  <c r="I403" i="3"/>
  <c r="H403" i="3"/>
  <c r="G403" i="3"/>
  <c r="F403" i="3"/>
  <c r="E403" i="3"/>
  <c r="D403" i="3"/>
  <c r="B403" i="3"/>
  <c r="I912" i="3"/>
  <c r="K912" i="3" s="1"/>
  <c r="H912" i="3"/>
  <c r="G912" i="3"/>
  <c r="F912" i="3"/>
  <c r="E912" i="3"/>
  <c r="D912" i="3"/>
  <c r="B912" i="3"/>
  <c r="J794" i="3"/>
  <c r="I794" i="3"/>
  <c r="H794" i="3"/>
  <c r="G794" i="3"/>
  <c r="F794" i="3"/>
  <c r="E794" i="3"/>
  <c r="D794" i="3"/>
  <c r="B794" i="3"/>
  <c r="J555" i="3"/>
  <c r="K555" i="3" s="1"/>
  <c r="I555" i="3"/>
  <c r="H555" i="3"/>
  <c r="G555" i="3"/>
  <c r="F555" i="3"/>
  <c r="E555" i="3"/>
  <c r="D555" i="3"/>
  <c r="B555" i="3"/>
  <c r="J732" i="3"/>
  <c r="I732" i="3"/>
  <c r="H732" i="3"/>
  <c r="G732" i="3"/>
  <c r="F732" i="3"/>
  <c r="E732" i="3"/>
  <c r="D732" i="3"/>
  <c r="B732" i="3"/>
  <c r="J264" i="3"/>
  <c r="I264" i="3"/>
  <c r="H264" i="3"/>
  <c r="G264" i="3"/>
  <c r="F264" i="3"/>
  <c r="E264" i="3"/>
  <c r="D264" i="3"/>
  <c r="B264" i="3"/>
  <c r="J139" i="3"/>
  <c r="I139" i="3"/>
  <c r="H139" i="3"/>
  <c r="G139" i="3"/>
  <c r="F139" i="3"/>
  <c r="E139" i="3"/>
  <c r="D139" i="3"/>
  <c r="B139" i="3"/>
  <c r="J927" i="3"/>
  <c r="I927" i="3"/>
  <c r="H927" i="3"/>
  <c r="G927" i="3"/>
  <c r="F927" i="3"/>
  <c r="E927" i="3"/>
  <c r="D927" i="3"/>
  <c r="B927" i="3"/>
  <c r="J1018" i="3"/>
  <c r="I1018" i="3"/>
  <c r="H1018" i="3"/>
  <c r="G1018" i="3"/>
  <c r="F1018" i="3"/>
  <c r="E1018" i="3"/>
  <c r="D1018" i="3"/>
  <c r="B1018" i="3"/>
  <c r="J784" i="3"/>
  <c r="I784" i="3"/>
  <c r="H784" i="3"/>
  <c r="G784" i="3"/>
  <c r="F784" i="3"/>
  <c r="E784" i="3"/>
  <c r="D784" i="3"/>
  <c r="B784" i="3"/>
  <c r="J629" i="3"/>
  <c r="I629" i="3"/>
  <c r="H629" i="3"/>
  <c r="G629" i="3"/>
  <c r="F629" i="3"/>
  <c r="E629" i="3"/>
  <c r="D629" i="3"/>
  <c r="B629" i="3"/>
  <c r="J382" i="3"/>
  <c r="I382" i="3"/>
  <c r="H382" i="3"/>
  <c r="G382" i="3"/>
  <c r="F382" i="3"/>
  <c r="E382" i="3"/>
  <c r="D382" i="3"/>
  <c r="B382" i="3"/>
  <c r="J454" i="3"/>
  <c r="K454" i="3" s="1"/>
  <c r="I454" i="3"/>
  <c r="H454" i="3"/>
  <c r="G454" i="3"/>
  <c r="F454" i="3"/>
  <c r="E454" i="3"/>
  <c r="D454" i="3"/>
  <c r="B454" i="3"/>
  <c r="J453" i="3"/>
  <c r="I453" i="3"/>
  <c r="H453" i="3"/>
  <c r="G453" i="3"/>
  <c r="F453" i="3"/>
  <c r="E453" i="3"/>
  <c r="D453" i="3"/>
  <c r="B453" i="3"/>
  <c r="J327" i="3"/>
  <c r="I327" i="3"/>
  <c r="H327" i="3"/>
  <c r="G327" i="3"/>
  <c r="F327" i="3"/>
  <c r="E327" i="3"/>
  <c r="D327" i="3"/>
  <c r="B327" i="3"/>
  <c r="J213" i="3"/>
  <c r="I213" i="3"/>
  <c r="H213" i="3"/>
  <c r="G213" i="3"/>
  <c r="F213" i="3"/>
  <c r="E213" i="3"/>
  <c r="D213" i="3"/>
  <c r="B213" i="3"/>
  <c r="J255" i="3"/>
  <c r="I255" i="3"/>
  <c r="H255" i="3"/>
  <c r="G255" i="3"/>
  <c r="F255" i="3"/>
  <c r="E255" i="3"/>
  <c r="D255" i="3"/>
  <c r="B255" i="3"/>
  <c r="J937" i="3"/>
  <c r="I937" i="3"/>
  <c r="H937" i="3"/>
  <c r="G937" i="3"/>
  <c r="F937" i="3"/>
  <c r="E937" i="3"/>
  <c r="D937" i="3"/>
  <c r="B937" i="3"/>
  <c r="J115" i="3"/>
  <c r="I115" i="3"/>
  <c r="H115" i="3"/>
  <c r="G115" i="3"/>
  <c r="F115" i="3"/>
  <c r="E115" i="3"/>
  <c r="D115" i="3"/>
  <c r="B115" i="3"/>
  <c r="J114" i="3"/>
  <c r="I114" i="3"/>
  <c r="H114" i="3"/>
  <c r="G114" i="3"/>
  <c r="F114" i="3"/>
  <c r="E114" i="3"/>
  <c r="D114" i="3"/>
  <c r="B114" i="3"/>
  <c r="J296" i="3"/>
  <c r="I296" i="3"/>
  <c r="H296" i="3"/>
  <c r="G296" i="3"/>
  <c r="F296" i="3"/>
  <c r="E296" i="3"/>
  <c r="D296" i="3"/>
  <c r="B296" i="3"/>
  <c r="J991" i="3"/>
  <c r="I991" i="3"/>
  <c r="H991" i="3"/>
  <c r="G991" i="3"/>
  <c r="F991" i="3"/>
  <c r="E991" i="3"/>
  <c r="D991" i="3"/>
  <c r="B991" i="3"/>
  <c r="J197" i="3"/>
  <c r="I197" i="3"/>
  <c r="H197" i="3"/>
  <c r="G197" i="3"/>
  <c r="F197" i="3"/>
  <c r="E197" i="3"/>
  <c r="D197" i="3"/>
  <c r="B197" i="3"/>
  <c r="I576" i="3"/>
  <c r="K576" i="3" s="1"/>
  <c r="H576" i="3"/>
  <c r="G576" i="3"/>
  <c r="F576" i="3"/>
  <c r="E576" i="3"/>
  <c r="D576" i="3"/>
  <c r="B576" i="3"/>
  <c r="J665" i="3"/>
  <c r="I665" i="3"/>
  <c r="H665" i="3"/>
  <c r="G665" i="3"/>
  <c r="F665" i="3"/>
  <c r="E665" i="3"/>
  <c r="D665" i="3"/>
  <c r="B665" i="3"/>
  <c r="J948" i="3"/>
  <c r="I948" i="3"/>
  <c r="H948" i="3"/>
  <c r="G948" i="3"/>
  <c r="F948" i="3"/>
  <c r="E948" i="3"/>
  <c r="D948" i="3"/>
  <c r="B948" i="3"/>
  <c r="J518" i="3"/>
  <c r="I518" i="3"/>
  <c r="H518" i="3"/>
  <c r="G518" i="3"/>
  <c r="F518" i="3"/>
  <c r="E518" i="3"/>
  <c r="D518" i="3"/>
  <c r="B518" i="3"/>
  <c r="J478" i="3"/>
  <c r="I478" i="3"/>
  <c r="H478" i="3"/>
  <c r="G478" i="3"/>
  <c r="F478" i="3"/>
  <c r="E478" i="3"/>
  <c r="D478" i="3"/>
  <c r="B478" i="3"/>
  <c r="J553" i="3"/>
  <c r="I553" i="3"/>
  <c r="H553" i="3"/>
  <c r="G553" i="3"/>
  <c r="F553" i="3"/>
  <c r="E553" i="3"/>
  <c r="D553" i="3"/>
  <c r="B553" i="3"/>
  <c r="I926" i="3"/>
  <c r="K926" i="3" s="1"/>
  <c r="H926" i="3"/>
  <c r="G926" i="3"/>
  <c r="F926" i="3"/>
  <c r="E926" i="3"/>
  <c r="D926" i="3"/>
  <c r="B926" i="3"/>
  <c r="J511" i="3"/>
  <c r="I511" i="3"/>
  <c r="H511" i="3"/>
  <c r="G511" i="3"/>
  <c r="F511" i="3"/>
  <c r="E511" i="3"/>
  <c r="D511" i="3"/>
  <c r="B511" i="3"/>
  <c r="J471" i="3"/>
  <c r="K471" i="3" s="1"/>
  <c r="I471" i="3"/>
  <c r="H471" i="3"/>
  <c r="G471" i="3"/>
  <c r="F471" i="3"/>
  <c r="E471" i="3"/>
  <c r="D471" i="3"/>
  <c r="B471" i="3"/>
  <c r="J125" i="3"/>
  <c r="I125" i="3"/>
  <c r="H125" i="3"/>
  <c r="G125" i="3"/>
  <c r="F125" i="3"/>
  <c r="E125" i="3"/>
  <c r="D125" i="3"/>
  <c r="B125" i="3"/>
  <c r="J199" i="3"/>
  <c r="I199" i="3"/>
  <c r="H199" i="3"/>
  <c r="G199" i="3"/>
  <c r="F199" i="3"/>
  <c r="E199" i="3"/>
  <c r="D199" i="3"/>
  <c r="B199" i="3"/>
  <c r="J796" i="3"/>
  <c r="I796" i="3"/>
  <c r="H796" i="3"/>
  <c r="G796" i="3"/>
  <c r="F796" i="3"/>
  <c r="E796" i="3"/>
  <c r="D796" i="3"/>
  <c r="B796" i="3"/>
  <c r="J538" i="3"/>
  <c r="I538" i="3"/>
  <c r="H538" i="3"/>
  <c r="G538" i="3"/>
  <c r="F538" i="3"/>
  <c r="E538" i="3"/>
  <c r="D538" i="3"/>
  <c r="B538" i="3"/>
  <c r="J541" i="3"/>
  <c r="I541" i="3"/>
  <c r="H541" i="3"/>
  <c r="G541" i="3"/>
  <c r="F541" i="3"/>
  <c r="E541" i="3"/>
  <c r="D541" i="3"/>
  <c r="B541" i="3"/>
  <c r="J310" i="3"/>
  <c r="I310" i="3"/>
  <c r="H310" i="3"/>
  <c r="G310" i="3"/>
  <c r="F310" i="3"/>
  <c r="E310" i="3"/>
  <c r="D310" i="3"/>
  <c r="B310" i="3"/>
  <c r="J865" i="3"/>
  <c r="I865" i="3"/>
  <c r="H865" i="3"/>
  <c r="G865" i="3"/>
  <c r="F865" i="3"/>
  <c r="E865" i="3"/>
  <c r="D865" i="3"/>
  <c r="B865" i="3"/>
  <c r="J816" i="3"/>
  <c r="I816" i="3"/>
  <c r="H816" i="3"/>
  <c r="G816" i="3"/>
  <c r="F816" i="3"/>
  <c r="E816" i="3"/>
  <c r="D816" i="3"/>
  <c r="B816" i="3"/>
  <c r="J537" i="3"/>
  <c r="I537" i="3"/>
  <c r="H537" i="3"/>
  <c r="G537" i="3"/>
  <c r="F537" i="3"/>
  <c r="E537" i="3"/>
  <c r="D537" i="3"/>
  <c r="B537" i="3"/>
  <c r="I734" i="3"/>
  <c r="K734" i="3" s="1"/>
  <c r="H734" i="3"/>
  <c r="G734" i="3"/>
  <c r="F734" i="3"/>
  <c r="E734" i="3"/>
  <c r="D734" i="3"/>
  <c r="B734" i="3"/>
  <c r="I972" i="3"/>
  <c r="K972" i="3" s="1"/>
  <c r="H972" i="3"/>
  <c r="G972" i="3"/>
  <c r="F972" i="3"/>
  <c r="E972" i="3"/>
  <c r="D972" i="3"/>
  <c r="B972" i="3"/>
  <c r="J439" i="3"/>
  <c r="I439" i="3"/>
  <c r="H439" i="3"/>
  <c r="G439" i="3"/>
  <c r="F439" i="3"/>
  <c r="E439" i="3"/>
  <c r="D439" i="3"/>
  <c r="B439" i="3"/>
  <c r="J749" i="3"/>
  <c r="K749" i="3" s="1"/>
  <c r="I749" i="3"/>
  <c r="H749" i="3"/>
  <c r="G749" i="3"/>
  <c r="F749" i="3"/>
  <c r="E749" i="3"/>
  <c r="D749" i="3"/>
  <c r="B749" i="3"/>
  <c r="J648" i="3"/>
  <c r="I648" i="3"/>
  <c r="H648" i="3"/>
  <c r="G648" i="3"/>
  <c r="F648" i="3"/>
  <c r="E648" i="3"/>
  <c r="D648" i="3"/>
  <c r="B648" i="3"/>
  <c r="J286" i="3"/>
  <c r="I286" i="3"/>
  <c r="H286" i="3"/>
  <c r="G286" i="3"/>
  <c r="F286" i="3"/>
  <c r="E286" i="3"/>
  <c r="D286" i="3"/>
  <c r="B286" i="3"/>
  <c r="J878" i="3"/>
  <c r="I878" i="3"/>
  <c r="H878" i="3"/>
  <c r="G878" i="3"/>
  <c r="F878" i="3"/>
  <c r="E878" i="3"/>
  <c r="D878" i="3"/>
  <c r="B878" i="3"/>
  <c r="I584" i="3"/>
  <c r="K584" i="3" s="1"/>
  <c r="H584" i="3"/>
  <c r="G584" i="3"/>
  <c r="F584" i="3"/>
  <c r="E584" i="3"/>
  <c r="D584" i="3"/>
  <c r="B584" i="3"/>
  <c r="I161" i="3"/>
  <c r="K161" i="3" s="1"/>
  <c r="H161" i="3"/>
  <c r="G161" i="3"/>
  <c r="F161" i="3"/>
  <c r="E161" i="3"/>
  <c r="D161" i="3"/>
  <c r="B161" i="3"/>
  <c r="J828" i="3"/>
  <c r="I828" i="3"/>
  <c r="H828" i="3"/>
  <c r="G828" i="3"/>
  <c r="F828" i="3"/>
  <c r="E828" i="3"/>
  <c r="D828" i="3"/>
  <c r="B828" i="3"/>
  <c r="J693" i="3"/>
  <c r="I693" i="3"/>
  <c r="H693" i="3"/>
  <c r="G693" i="3"/>
  <c r="F693" i="3"/>
  <c r="E693" i="3"/>
  <c r="D693" i="3"/>
  <c r="B693" i="3"/>
  <c r="J831" i="3"/>
  <c r="I831" i="3"/>
  <c r="H831" i="3"/>
  <c r="G831" i="3"/>
  <c r="F831" i="3"/>
  <c r="E831" i="3"/>
  <c r="D831" i="3"/>
  <c r="B831" i="3"/>
  <c r="J759" i="3"/>
  <c r="I759" i="3"/>
  <c r="H759" i="3"/>
  <c r="G759" i="3"/>
  <c r="F759" i="3"/>
  <c r="E759" i="3"/>
  <c r="D759" i="3"/>
  <c r="B759" i="3"/>
  <c r="J792" i="3"/>
  <c r="I792" i="3"/>
  <c r="H792" i="3"/>
  <c r="G792" i="3"/>
  <c r="F792" i="3"/>
  <c r="E792" i="3"/>
  <c r="D792" i="3"/>
  <c r="B792" i="3"/>
  <c r="I570" i="3"/>
  <c r="K570" i="3" s="1"/>
  <c r="H570" i="3"/>
  <c r="G570" i="3"/>
  <c r="F570" i="3"/>
  <c r="E570" i="3"/>
  <c r="D570" i="3"/>
  <c r="B570" i="3"/>
  <c r="J798" i="3"/>
  <c r="I798" i="3"/>
  <c r="H798" i="3"/>
  <c r="F798" i="3"/>
  <c r="E798" i="3"/>
  <c r="D798" i="3"/>
  <c r="B798" i="3"/>
  <c r="J311" i="3"/>
  <c r="I311" i="3"/>
  <c r="H311" i="3"/>
  <c r="G311" i="3"/>
  <c r="F311" i="3"/>
  <c r="E311" i="3"/>
  <c r="D311" i="3"/>
  <c r="B311" i="3"/>
  <c r="J682" i="3"/>
  <c r="I682" i="3"/>
  <c r="H682" i="3"/>
  <c r="G682" i="3"/>
  <c r="F682" i="3"/>
  <c r="E682" i="3"/>
  <c r="D682" i="3"/>
  <c r="B682" i="3"/>
  <c r="J627" i="3"/>
  <c r="I627" i="3"/>
  <c r="H627" i="3"/>
  <c r="G627" i="3"/>
  <c r="F627" i="3"/>
  <c r="E627" i="3"/>
  <c r="D627" i="3"/>
  <c r="B627" i="3"/>
  <c r="J758" i="3"/>
  <c r="I758" i="3"/>
  <c r="H758" i="3"/>
  <c r="G758" i="3"/>
  <c r="F758" i="3"/>
  <c r="E758" i="3"/>
  <c r="D758" i="3"/>
  <c r="B758" i="3"/>
  <c r="J369" i="3"/>
  <c r="I369" i="3"/>
  <c r="H369" i="3"/>
  <c r="G369" i="3"/>
  <c r="F369" i="3"/>
  <c r="E369" i="3"/>
  <c r="D369" i="3"/>
  <c r="B369" i="3"/>
  <c r="J781" i="3"/>
  <c r="I781" i="3"/>
  <c r="H781" i="3"/>
  <c r="G781" i="3"/>
  <c r="F781" i="3"/>
  <c r="E781" i="3"/>
  <c r="D781" i="3"/>
  <c r="B781" i="3"/>
  <c r="J516" i="3"/>
  <c r="I516" i="3"/>
  <c r="H516" i="3"/>
  <c r="G516" i="3"/>
  <c r="F516" i="3"/>
  <c r="E516" i="3"/>
  <c r="D516" i="3"/>
  <c r="B516" i="3"/>
  <c r="J736" i="3"/>
  <c r="K736" i="3" s="1"/>
  <c r="I736" i="3"/>
  <c r="H736" i="3"/>
  <c r="G736" i="3"/>
  <c r="F736" i="3"/>
  <c r="E736" i="3"/>
  <c r="D736" i="3"/>
  <c r="B736" i="3"/>
  <c r="J677" i="3"/>
  <c r="I677" i="3"/>
  <c r="H677" i="3"/>
  <c r="G677" i="3"/>
  <c r="F677" i="3"/>
  <c r="E677" i="3"/>
  <c r="D677" i="3"/>
  <c r="B677" i="3"/>
  <c r="J374" i="3"/>
  <c r="I374" i="3"/>
  <c r="H374" i="3"/>
  <c r="G374" i="3"/>
  <c r="F374" i="3"/>
  <c r="E374" i="3"/>
  <c r="D374" i="3"/>
  <c r="B374" i="3"/>
  <c r="J624" i="3"/>
  <c r="I624" i="3"/>
  <c r="H624" i="3"/>
  <c r="G624" i="3"/>
  <c r="F624" i="3"/>
  <c r="E624" i="3"/>
  <c r="D624" i="3"/>
  <c r="B624" i="3"/>
  <c r="J330" i="3"/>
  <c r="I330" i="3"/>
  <c r="H330" i="3"/>
  <c r="G330" i="3"/>
  <c r="F330" i="3"/>
  <c r="E330" i="3"/>
  <c r="D330" i="3"/>
  <c r="B330" i="3"/>
  <c r="J685" i="3"/>
  <c r="I685" i="3"/>
  <c r="H685" i="3"/>
  <c r="G685" i="3"/>
  <c r="F685" i="3"/>
  <c r="E685" i="3"/>
  <c r="D685" i="3"/>
  <c r="B685" i="3"/>
  <c r="J660" i="3"/>
  <c r="I660" i="3"/>
  <c r="H660" i="3"/>
  <c r="G660" i="3"/>
  <c r="F660" i="3"/>
  <c r="E660" i="3"/>
  <c r="D660" i="3"/>
  <c r="B660" i="3"/>
  <c r="I554" i="3"/>
  <c r="K554" i="3" s="1"/>
  <c r="H554" i="3"/>
  <c r="G554" i="3"/>
  <c r="F554" i="3"/>
  <c r="E554" i="3"/>
  <c r="D554" i="3"/>
  <c r="B554" i="3"/>
  <c r="J1008" i="3"/>
  <c r="I1008" i="3"/>
  <c r="H1008" i="3"/>
  <c r="G1008" i="3"/>
  <c r="F1008" i="3"/>
  <c r="E1008" i="3"/>
  <c r="D1008" i="3"/>
  <c r="B1008" i="3"/>
  <c r="I102" i="3"/>
  <c r="K102" i="3" s="1"/>
  <c r="H102" i="3"/>
  <c r="G102" i="3"/>
  <c r="F102" i="3"/>
  <c r="E102" i="3"/>
  <c r="D102" i="3"/>
  <c r="B102" i="3"/>
  <c r="J882" i="3"/>
  <c r="I882" i="3"/>
  <c r="H882" i="3"/>
  <c r="G882" i="3"/>
  <c r="F882" i="3"/>
  <c r="E882" i="3"/>
  <c r="D882" i="3"/>
  <c r="B882" i="3"/>
  <c r="J97" i="3"/>
  <c r="I97" i="3"/>
  <c r="H97" i="3"/>
  <c r="G97" i="3"/>
  <c r="F97" i="3"/>
  <c r="E97" i="3"/>
  <c r="D97" i="3"/>
  <c r="B97" i="3"/>
  <c r="J841" i="3"/>
  <c r="I841" i="3"/>
  <c r="H841" i="3"/>
  <c r="G841" i="3"/>
  <c r="F841" i="3"/>
  <c r="E841" i="3"/>
  <c r="D841" i="3"/>
  <c r="B841" i="3"/>
  <c r="I436" i="3"/>
  <c r="K436" i="3" s="1"/>
  <c r="H436" i="3"/>
  <c r="G436" i="3"/>
  <c r="F436" i="3"/>
  <c r="E436" i="3"/>
  <c r="D436" i="3"/>
  <c r="B436" i="3"/>
  <c r="J827" i="3"/>
  <c r="I827" i="3"/>
  <c r="H827" i="3"/>
  <c r="G827" i="3"/>
  <c r="F827" i="3"/>
  <c r="E827" i="3"/>
  <c r="D827" i="3"/>
  <c r="B827" i="3"/>
  <c r="J656" i="3"/>
  <c r="I656" i="3"/>
  <c r="H656" i="3"/>
  <c r="G656" i="3"/>
  <c r="F656" i="3"/>
  <c r="E656" i="3"/>
  <c r="D656" i="3"/>
  <c r="B656" i="3"/>
  <c r="J884" i="3"/>
  <c r="I884" i="3"/>
  <c r="H884" i="3"/>
  <c r="G884" i="3"/>
  <c r="F884" i="3"/>
  <c r="E884" i="3"/>
  <c r="D884" i="3"/>
  <c r="B884" i="3"/>
  <c r="I119" i="3"/>
  <c r="K119" i="3" s="1"/>
  <c r="H119" i="3"/>
  <c r="G119" i="3"/>
  <c r="F119" i="3"/>
  <c r="E119" i="3"/>
  <c r="D119" i="3"/>
  <c r="B119" i="3"/>
  <c r="I465" i="3"/>
  <c r="K465" i="3" s="1"/>
  <c r="H465" i="3"/>
  <c r="G465" i="3"/>
  <c r="F465" i="3"/>
  <c r="E465" i="3"/>
  <c r="D465" i="3"/>
  <c r="B465" i="3"/>
  <c r="J332" i="3"/>
  <c r="I332" i="3"/>
  <c r="H332" i="3"/>
  <c r="G332" i="3"/>
  <c r="F332" i="3"/>
  <c r="E332" i="3"/>
  <c r="D332" i="3"/>
  <c r="B332" i="3"/>
  <c r="J532" i="3"/>
  <c r="I532" i="3"/>
  <c r="H532" i="3"/>
  <c r="G532" i="3"/>
  <c r="F532" i="3"/>
  <c r="E532" i="3"/>
  <c r="D532" i="3"/>
  <c r="B532" i="3"/>
  <c r="J842" i="3"/>
  <c r="I842" i="3"/>
  <c r="H842" i="3"/>
  <c r="G842" i="3"/>
  <c r="F842" i="3"/>
  <c r="E842" i="3"/>
  <c r="D842" i="3"/>
  <c r="B842" i="3"/>
  <c r="I959" i="3"/>
  <c r="K959" i="3" s="1"/>
  <c r="H959" i="3"/>
  <c r="G959" i="3"/>
  <c r="F959" i="3"/>
  <c r="E959" i="3"/>
  <c r="D959" i="3"/>
  <c r="B959" i="3"/>
  <c r="J888" i="3"/>
  <c r="I888" i="3"/>
  <c r="H888" i="3"/>
  <c r="G888" i="3"/>
  <c r="F888" i="3"/>
  <c r="E888" i="3"/>
  <c r="D888" i="3"/>
  <c r="B888" i="3"/>
  <c r="I326" i="3"/>
  <c r="K326" i="3" s="1"/>
  <c r="H326" i="3"/>
  <c r="G326" i="3"/>
  <c r="F326" i="3"/>
  <c r="E326" i="3"/>
  <c r="D326" i="3"/>
  <c r="B326" i="3"/>
  <c r="I64" i="3"/>
  <c r="K64" i="3" s="1"/>
  <c r="H64" i="3"/>
  <c r="G64" i="3"/>
  <c r="F64" i="3"/>
  <c r="E64" i="3"/>
  <c r="D64" i="3"/>
  <c r="B64" i="3"/>
  <c r="J113" i="3"/>
  <c r="I113" i="3"/>
  <c r="H113" i="3"/>
  <c r="G113" i="3"/>
  <c r="F113" i="3"/>
  <c r="E113" i="3"/>
  <c r="D113" i="3"/>
  <c r="B113" i="3"/>
  <c r="I490" i="3"/>
  <c r="K490" i="3" s="1"/>
  <c r="H490" i="3"/>
  <c r="G490" i="3"/>
  <c r="F490" i="3"/>
  <c r="E490" i="3"/>
  <c r="D490" i="3"/>
  <c r="B490" i="3"/>
  <c r="J797" i="3"/>
  <c r="I797" i="3"/>
  <c r="H797" i="3"/>
  <c r="G797" i="3"/>
  <c r="F797" i="3"/>
  <c r="E797" i="3"/>
  <c r="D797" i="3"/>
  <c r="B797" i="3"/>
  <c r="I6" i="3"/>
  <c r="K6" i="3" s="1"/>
  <c r="H6" i="3"/>
  <c r="G6" i="3"/>
  <c r="F6" i="3"/>
  <c r="E6" i="3"/>
  <c r="D6" i="3"/>
  <c r="B6" i="3"/>
  <c r="J703" i="3"/>
  <c r="I703" i="3"/>
  <c r="H703" i="3"/>
  <c r="G703" i="3"/>
  <c r="F703" i="3"/>
  <c r="E703" i="3"/>
  <c r="D703" i="3"/>
  <c r="B703" i="3"/>
  <c r="J617" i="3"/>
  <c r="I617" i="3"/>
  <c r="H617" i="3"/>
  <c r="G617" i="3"/>
  <c r="F617" i="3"/>
  <c r="E617" i="3"/>
  <c r="D617" i="3"/>
  <c r="B617" i="3"/>
  <c r="J858" i="3"/>
  <c r="K858" i="3" s="1"/>
  <c r="I858" i="3"/>
  <c r="H858" i="3"/>
  <c r="G858" i="3"/>
  <c r="F858" i="3"/>
  <c r="E858" i="3"/>
  <c r="D858" i="3"/>
  <c r="B858" i="3"/>
  <c r="J467" i="3"/>
  <c r="I467" i="3"/>
  <c r="H467" i="3"/>
  <c r="G467" i="3"/>
  <c r="F467" i="3"/>
  <c r="E467" i="3"/>
  <c r="D467" i="3"/>
  <c r="B467" i="3"/>
  <c r="I57" i="3"/>
  <c r="K57" i="3" s="1"/>
  <c r="H57" i="3"/>
  <c r="G57" i="3"/>
  <c r="F57" i="3"/>
  <c r="E57" i="3"/>
  <c r="D57" i="3"/>
  <c r="B57" i="3"/>
  <c r="I316" i="3"/>
  <c r="K316" i="3" s="1"/>
  <c r="H316" i="3"/>
  <c r="G316" i="3"/>
  <c r="F316" i="3"/>
  <c r="E316" i="3"/>
  <c r="D316" i="3"/>
  <c r="B316" i="3"/>
  <c r="J349" i="3"/>
  <c r="I349" i="3"/>
  <c r="H349" i="3"/>
  <c r="G349" i="3"/>
  <c r="F349" i="3"/>
  <c r="E349" i="3"/>
  <c r="D349" i="3"/>
  <c r="B349" i="3"/>
  <c r="J676" i="3"/>
  <c r="I676" i="3"/>
  <c r="H676" i="3"/>
  <c r="G676" i="3"/>
  <c r="F676" i="3"/>
  <c r="E676" i="3"/>
  <c r="D676" i="3"/>
  <c r="B676" i="3"/>
  <c r="I273" i="3"/>
  <c r="K273" i="3" s="1"/>
  <c r="H273" i="3"/>
  <c r="G273" i="3"/>
  <c r="F273" i="3"/>
  <c r="E273" i="3"/>
  <c r="D273" i="3"/>
  <c r="B273" i="3"/>
  <c r="I892" i="3"/>
  <c r="G892" i="3"/>
  <c r="F892" i="3"/>
  <c r="E892" i="3"/>
  <c r="D892" i="3"/>
  <c r="B892" i="3"/>
  <c r="J248" i="3"/>
  <c r="I248" i="3"/>
  <c r="G248" i="3"/>
  <c r="F248" i="3"/>
  <c r="E248" i="3"/>
  <c r="D248" i="3"/>
  <c r="B248" i="3"/>
  <c r="J904" i="3"/>
  <c r="I904" i="3"/>
  <c r="G904" i="3"/>
  <c r="F904" i="3"/>
  <c r="E904" i="3"/>
  <c r="D904" i="3"/>
  <c r="B904" i="3"/>
  <c r="J93" i="3"/>
  <c r="I93" i="3"/>
  <c r="G93" i="3"/>
  <c r="F93" i="3"/>
  <c r="E93" i="3"/>
  <c r="D93" i="3"/>
  <c r="B93" i="3"/>
  <c r="J225" i="3"/>
  <c r="I225" i="3"/>
  <c r="G225" i="3"/>
  <c r="F225" i="3"/>
  <c r="E225" i="3"/>
  <c r="D225" i="3"/>
  <c r="B225" i="3"/>
  <c r="J355" i="3"/>
  <c r="I355" i="3"/>
  <c r="G355" i="3"/>
  <c r="F355" i="3"/>
  <c r="E355" i="3"/>
  <c r="D355" i="3"/>
  <c r="B355" i="3"/>
  <c r="I168" i="3"/>
  <c r="K168" i="3" s="1"/>
  <c r="G168" i="3"/>
  <c r="F168" i="3"/>
  <c r="E168" i="3"/>
  <c r="D168" i="3"/>
  <c r="B168" i="3"/>
  <c r="J218" i="3"/>
  <c r="I218" i="3"/>
  <c r="G218" i="3"/>
  <c r="F218" i="3"/>
  <c r="E218" i="3"/>
  <c r="D218" i="3"/>
  <c r="B218" i="3"/>
  <c r="J945" i="3"/>
  <c r="I945" i="3"/>
  <c r="G945" i="3"/>
  <c r="F945" i="3"/>
  <c r="E945" i="3"/>
  <c r="D945" i="3"/>
  <c r="B945" i="3"/>
  <c r="J354" i="3"/>
  <c r="I354" i="3"/>
  <c r="G354" i="3"/>
  <c r="F354" i="3"/>
  <c r="E354" i="3"/>
  <c r="D354" i="3"/>
  <c r="B354" i="3"/>
  <c r="J242" i="3"/>
  <c r="I242" i="3"/>
  <c r="G242" i="3"/>
  <c r="F242" i="3"/>
  <c r="E242" i="3"/>
  <c r="D242" i="3"/>
  <c r="B242" i="3"/>
  <c r="J466" i="3"/>
  <c r="I466" i="3"/>
  <c r="G466" i="3"/>
  <c r="F466" i="3"/>
  <c r="E466" i="3"/>
  <c r="D466" i="3"/>
  <c r="B466" i="3"/>
  <c r="J263" i="3"/>
  <c r="I263" i="3"/>
  <c r="G263" i="3"/>
  <c r="F263" i="3"/>
  <c r="E263" i="3"/>
  <c r="D263" i="3"/>
  <c r="B263" i="3"/>
  <c r="J211" i="3"/>
  <c r="I211" i="3"/>
  <c r="G211" i="3"/>
  <c r="F211" i="3"/>
  <c r="E211" i="3"/>
  <c r="D211" i="3"/>
  <c r="B211" i="3"/>
  <c r="J566" i="3"/>
  <c r="I566" i="3"/>
  <c r="G566" i="3"/>
  <c r="F566" i="3"/>
  <c r="E566" i="3"/>
  <c r="D566" i="3"/>
  <c r="B566" i="3"/>
  <c r="J645" i="3"/>
  <c r="I645" i="3"/>
  <c r="G645" i="3"/>
  <c r="F645" i="3"/>
  <c r="E645" i="3"/>
  <c r="D645" i="3"/>
  <c r="B645" i="3"/>
  <c r="J725" i="3"/>
  <c r="I725" i="3"/>
  <c r="G725" i="3"/>
  <c r="F725" i="3"/>
  <c r="E725" i="3"/>
  <c r="D725" i="3"/>
  <c r="B725" i="3"/>
  <c r="J198" i="3"/>
  <c r="I198" i="3"/>
  <c r="G198" i="3"/>
  <c r="F198" i="3"/>
  <c r="E198" i="3"/>
  <c r="D198" i="3"/>
  <c r="B198" i="3"/>
  <c r="J492" i="3"/>
  <c r="I492" i="3"/>
  <c r="G492" i="3"/>
  <c r="F492" i="3"/>
  <c r="E492" i="3"/>
  <c r="D492" i="3"/>
  <c r="B492" i="3"/>
  <c r="I27" i="3"/>
  <c r="K27" i="3" s="1"/>
  <c r="G27" i="3"/>
  <c r="F27" i="3"/>
  <c r="E27" i="3"/>
  <c r="D27" i="3"/>
  <c r="B27" i="3"/>
  <c r="J455" i="3"/>
  <c r="I455" i="3"/>
  <c r="G455" i="3"/>
  <c r="F455" i="3"/>
  <c r="E455" i="3"/>
  <c r="D455" i="3"/>
  <c r="B455" i="3"/>
  <c r="J253" i="3"/>
  <c r="I253" i="3"/>
  <c r="G253" i="3"/>
  <c r="F253" i="3"/>
  <c r="E253" i="3"/>
  <c r="D253" i="3"/>
  <c r="B253" i="3"/>
  <c r="J243" i="3"/>
  <c r="I243" i="3"/>
  <c r="G243" i="3"/>
  <c r="F243" i="3"/>
  <c r="E243" i="3"/>
  <c r="D243" i="3"/>
  <c r="B243" i="3"/>
  <c r="J228" i="3"/>
  <c r="I228" i="3"/>
  <c r="G228" i="3"/>
  <c r="F228" i="3"/>
  <c r="E228" i="3"/>
  <c r="D228" i="3"/>
  <c r="B228" i="3"/>
  <c r="I36" i="3"/>
  <c r="K36" i="3" s="1"/>
  <c r="G36" i="3"/>
  <c r="F36" i="3"/>
  <c r="E36" i="3"/>
  <c r="D36" i="3"/>
  <c r="B36" i="3"/>
  <c r="J61" i="3"/>
  <c r="I61" i="3"/>
  <c r="G61" i="3"/>
  <c r="F61" i="3"/>
  <c r="E61" i="3"/>
  <c r="D61" i="3"/>
  <c r="B61" i="3"/>
  <c r="J936" i="3"/>
  <c r="I936" i="3"/>
  <c r="G936" i="3"/>
  <c r="F936" i="3"/>
  <c r="E936" i="3"/>
  <c r="D936" i="3"/>
  <c r="B936" i="3"/>
  <c r="J642" i="3"/>
  <c r="I642" i="3"/>
  <c r="G642" i="3"/>
  <c r="F642" i="3"/>
  <c r="E642" i="3"/>
  <c r="D642" i="3"/>
  <c r="B642" i="3"/>
  <c r="J559" i="3"/>
  <c r="I559" i="3"/>
  <c r="G559" i="3"/>
  <c r="F559" i="3"/>
  <c r="E559" i="3"/>
  <c r="D559" i="3"/>
  <c r="B559" i="3"/>
  <c r="J875" i="3"/>
  <c r="I875" i="3"/>
  <c r="G875" i="3"/>
  <c r="F875" i="3"/>
  <c r="E875" i="3"/>
  <c r="D875" i="3"/>
  <c r="B875" i="3"/>
  <c r="I616" i="3"/>
  <c r="K616" i="3" s="1"/>
  <c r="G616" i="3"/>
  <c r="F616" i="3"/>
  <c r="E616" i="3"/>
  <c r="D616" i="3"/>
  <c r="B616" i="3"/>
  <c r="I5" i="3"/>
  <c r="K5" i="3" s="1"/>
  <c r="G5" i="3"/>
  <c r="F5" i="3"/>
  <c r="E5" i="3"/>
  <c r="D5" i="3"/>
  <c r="B5" i="3"/>
  <c r="J237" i="3"/>
  <c r="I237" i="3"/>
  <c r="G237" i="3"/>
  <c r="F237" i="3"/>
  <c r="E237" i="3"/>
  <c r="D237" i="3"/>
  <c r="B237" i="3"/>
  <c r="I40" i="3"/>
  <c r="K40" i="3" s="1"/>
  <c r="G40" i="3"/>
  <c r="F40" i="3"/>
  <c r="E40" i="3"/>
  <c r="D40" i="3"/>
  <c r="B40" i="3"/>
  <c r="J212" i="3"/>
  <c r="I212" i="3"/>
  <c r="G212" i="3"/>
  <c r="F212" i="3"/>
  <c r="E212" i="3"/>
  <c r="D212" i="3"/>
  <c r="B212" i="3"/>
  <c r="I543" i="3"/>
  <c r="K543" i="3" s="1"/>
  <c r="G543" i="3"/>
  <c r="F543" i="3"/>
  <c r="E543" i="3"/>
  <c r="D543" i="3"/>
  <c r="B543" i="3"/>
  <c r="J529" i="3"/>
  <c r="I529" i="3"/>
  <c r="G529" i="3"/>
  <c r="F529" i="3"/>
  <c r="E529" i="3"/>
  <c r="D529" i="3"/>
  <c r="B529" i="3"/>
  <c r="J235" i="3"/>
  <c r="I235" i="3"/>
  <c r="G235" i="3"/>
  <c r="F235" i="3"/>
  <c r="E235" i="3"/>
  <c r="D235" i="3"/>
  <c r="B235" i="3"/>
  <c r="J457" i="3"/>
  <c r="I457" i="3"/>
  <c r="G457" i="3"/>
  <c r="F457" i="3"/>
  <c r="E457" i="3"/>
  <c r="D457" i="3"/>
  <c r="B457" i="3"/>
  <c r="J163" i="3"/>
  <c r="I163" i="3"/>
  <c r="G163" i="3"/>
  <c r="F163" i="3"/>
  <c r="E163" i="3"/>
  <c r="D163" i="3"/>
  <c r="B163" i="3"/>
  <c r="J257" i="3"/>
  <c r="I257" i="3"/>
  <c r="G257" i="3"/>
  <c r="F257" i="3"/>
  <c r="E257" i="3"/>
  <c r="D257" i="3"/>
  <c r="B257" i="3"/>
  <c r="J195" i="3"/>
  <c r="I195" i="3"/>
  <c r="G195" i="3"/>
  <c r="F195" i="3"/>
  <c r="E195" i="3"/>
  <c r="D195" i="3"/>
  <c r="B195" i="3"/>
  <c r="J250" i="3"/>
  <c r="I250" i="3"/>
  <c r="G250" i="3"/>
  <c r="F250" i="3"/>
  <c r="E250" i="3"/>
  <c r="D250" i="3"/>
  <c r="B250" i="3"/>
  <c r="J216" i="3"/>
  <c r="I216" i="3"/>
  <c r="G216" i="3"/>
  <c r="F216" i="3"/>
  <c r="E216" i="3"/>
  <c r="D216" i="3"/>
  <c r="B216" i="3"/>
  <c r="J261" i="3"/>
  <c r="I261" i="3"/>
  <c r="G261" i="3"/>
  <c r="F261" i="3"/>
  <c r="E261" i="3"/>
  <c r="D261" i="3"/>
  <c r="B261" i="3"/>
  <c r="J258" i="3"/>
  <c r="I258" i="3"/>
  <c r="G258" i="3"/>
  <c r="F258" i="3"/>
  <c r="E258" i="3"/>
  <c r="D258" i="3"/>
  <c r="B258" i="3"/>
  <c r="J266" i="3"/>
  <c r="I266" i="3"/>
  <c r="G266" i="3"/>
  <c r="F266" i="3"/>
  <c r="E266" i="3"/>
  <c r="D266" i="3"/>
  <c r="B266" i="3"/>
  <c r="J395" i="3"/>
  <c r="I395" i="3"/>
  <c r="G395" i="3"/>
  <c r="F395" i="3"/>
  <c r="E395" i="3"/>
  <c r="D395" i="3"/>
  <c r="B395" i="3"/>
  <c r="I138" i="3"/>
  <c r="K138" i="3" s="1"/>
  <c r="G138" i="3"/>
  <c r="F138" i="3"/>
  <c r="E138" i="3"/>
  <c r="D138" i="3"/>
  <c r="B138" i="3"/>
  <c r="J366" i="3"/>
  <c r="I366" i="3"/>
  <c r="G366" i="3"/>
  <c r="F366" i="3"/>
  <c r="E366" i="3"/>
  <c r="D366" i="3"/>
  <c r="B366" i="3"/>
  <c r="J947" i="3"/>
  <c r="I947" i="3"/>
  <c r="G947" i="3"/>
  <c r="F947" i="3"/>
  <c r="E947" i="3"/>
  <c r="D947" i="3"/>
  <c r="B947" i="3"/>
  <c r="I21" i="3"/>
  <c r="K21" i="3" s="1"/>
  <c r="G21" i="3"/>
  <c r="F21" i="3"/>
  <c r="E21" i="3"/>
  <c r="D21" i="3"/>
  <c r="B21" i="3"/>
  <c r="J821" i="3"/>
  <c r="I821" i="3"/>
  <c r="G821" i="3"/>
  <c r="F821" i="3"/>
  <c r="E821" i="3"/>
  <c r="D821" i="3"/>
  <c r="B821" i="3"/>
  <c r="I874" i="3"/>
  <c r="K874" i="3" s="1"/>
  <c r="G874" i="3"/>
  <c r="F874" i="3"/>
  <c r="E874" i="3"/>
  <c r="D874" i="3"/>
  <c r="B874" i="3"/>
  <c r="J886" i="3"/>
  <c r="I886" i="3"/>
  <c r="G886" i="3"/>
  <c r="F886" i="3"/>
  <c r="E886" i="3"/>
  <c r="D886" i="3"/>
  <c r="B886" i="3"/>
  <c r="I147" i="3"/>
  <c r="K147" i="3" s="1"/>
  <c r="G147" i="3"/>
  <c r="F147" i="3"/>
  <c r="E147" i="3"/>
  <c r="D147" i="3"/>
  <c r="B147" i="3"/>
  <c r="I952" i="3"/>
  <c r="K952" i="3" s="1"/>
  <c r="G952" i="3"/>
  <c r="F952" i="3"/>
  <c r="E952" i="3"/>
  <c r="D952" i="3"/>
  <c r="B952" i="3"/>
  <c r="J153" i="3"/>
  <c r="I153" i="3"/>
  <c r="G153" i="3"/>
  <c r="F153" i="3"/>
  <c r="E153" i="3"/>
  <c r="D153" i="3"/>
  <c r="B153" i="3"/>
  <c r="I169" i="3"/>
  <c r="K169" i="3" s="1"/>
  <c r="G169" i="3"/>
  <c r="F169" i="3"/>
  <c r="E169" i="3"/>
  <c r="D169" i="3"/>
  <c r="B169" i="3"/>
  <c r="I24" i="3"/>
  <c r="K24" i="3" s="1"/>
  <c r="G24" i="3"/>
  <c r="F24" i="3"/>
  <c r="E24" i="3"/>
  <c r="D24" i="3"/>
  <c r="B24" i="3"/>
  <c r="I98" i="3"/>
  <c r="K98" i="3" s="1"/>
  <c r="G98" i="3"/>
  <c r="F98" i="3"/>
  <c r="E98" i="3"/>
  <c r="D98" i="3"/>
  <c r="B98" i="3"/>
  <c r="J932" i="3"/>
  <c r="I932" i="3"/>
  <c r="G932" i="3"/>
  <c r="F932" i="3"/>
  <c r="E932" i="3"/>
  <c r="D932" i="3"/>
  <c r="B932" i="3"/>
  <c r="J343" i="3"/>
  <c r="I343" i="3"/>
  <c r="G343" i="3"/>
  <c r="F343" i="3"/>
  <c r="E343" i="3"/>
  <c r="D343" i="3"/>
  <c r="B343" i="3"/>
  <c r="J344" i="3"/>
  <c r="I344" i="3"/>
  <c r="G344" i="3"/>
  <c r="F344" i="3"/>
  <c r="E344" i="3"/>
  <c r="D344" i="3"/>
  <c r="B344" i="3"/>
  <c r="J388" i="3"/>
  <c r="I388" i="3"/>
  <c r="G388" i="3"/>
  <c r="F388" i="3"/>
  <c r="E388" i="3"/>
  <c r="D388" i="3"/>
  <c r="B388" i="3"/>
  <c r="I49" i="3"/>
  <c r="K49" i="3" s="1"/>
  <c r="G49" i="3"/>
  <c r="F49" i="3"/>
  <c r="E49" i="3"/>
  <c r="D49" i="3"/>
  <c r="B49" i="3"/>
  <c r="J909" i="3"/>
  <c r="I909" i="3"/>
  <c r="G909" i="3"/>
  <c r="F909" i="3"/>
  <c r="E909" i="3"/>
  <c r="D909" i="3"/>
  <c r="B909" i="3"/>
  <c r="I42" i="3"/>
  <c r="K42" i="3" s="1"/>
  <c r="G42" i="3"/>
  <c r="F42" i="3"/>
  <c r="E42" i="3"/>
  <c r="D42" i="3"/>
  <c r="B42" i="3"/>
  <c r="J746" i="3"/>
  <c r="I746" i="3"/>
  <c r="G746" i="3"/>
  <c r="F746" i="3"/>
  <c r="E746" i="3"/>
  <c r="D746" i="3"/>
  <c r="B746" i="3"/>
  <c r="I19" i="3"/>
  <c r="K19" i="3" s="1"/>
  <c r="G19" i="3"/>
  <c r="F19" i="3"/>
  <c r="E19" i="3"/>
  <c r="D19" i="3"/>
  <c r="B19" i="3"/>
  <c r="J657" i="3"/>
  <c r="I657" i="3"/>
  <c r="G657" i="3"/>
  <c r="F657" i="3"/>
  <c r="E657" i="3"/>
  <c r="D657" i="3"/>
  <c r="B657" i="3"/>
  <c r="K80" i="3"/>
  <c r="G80" i="3"/>
  <c r="F80" i="3"/>
  <c r="E80" i="3"/>
  <c r="D80" i="3"/>
  <c r="B80" i="3"/>
  <c r="J701" i="3"/>
  <c r="I701" i="3"/>
  <c r="G701" i="3"/>
  <c r="F701" i="3"/>
  <c r="E701" i="3"/>
  <c r="D701" i="3"/>
  <c r="B701" i="3"/>
  <c r="J917" i="3"/>
  <c r="I917" i="3"/>
  <c r="G917" i="3"/>
  <c r="F917" i="3"/>
  <c r="E917" i="3"/>
  <c r="D917" i="3"/>
  <c r="B917" i="3"/>
  <c r="I63" i="3"/>
  <c r="K63" i="3" s="1"/>
  <c r="G63" i="3"/>
  <c r="F63" i="3"/>
  <c r="E63" i="3"/>
  <c r="D63" i="3"/>
  <c r="B63" i="3"/>
  <c r="J939" i="3"/>
  <c r="I939" i="3"/>
  <c r="H939" i="3"/>
  <c r="G939" i="3"/>
  <c r="F939" i="3"/>
  <c r="E939" i="3"/>
  <c r="D939" i="3"/>
  <c r="B939" i="3"/>
  <c r="I59" i="3"/>
  <c r="K59" i="3" s="1"/>
  <c r="H59" i="3"/>
  <c r="G59" i="3"/>
  <c r="F59" i="3"/>
  <c r="E59" i="3"/>
  <c r="D59" i="3"/>
  <c r="B59" i="3"/>
  <c r="J352" i="3"/>
  <c r="I352" i="3"/>
  <c r="H352" i="3"/>
  <c r="G352" i="3"/>
  <c r="F352" i="3"/>
  <c r="E352" i="3"/>
  <c r="D352" i="3"/>
  <c r="B352" i="3"/>
  <c r="J719" i="3"/>
  <c r="I719" i="3"/>
  <c r="H719" i="3"/>
  <c r="G719" i="3"/>
  <c r="F719" i="3"/>
  <c r="E719" i="3"/>
  <c r="D719" i="3"/>
  <c r="B719" i="3"/>
  <c r="I66" i="3"/>
  <c r="K66" i="3" s="1"/>
  <c r="H66" i="3"/>
  <c r="G66" i="3"/>
  <c r="F66" i="3"/>
  <c r="E66" i="3"/>
  <c r="D66" i="3"/>
  <c r="B66" i="3"/>
  <c r="I69" i="3"/>
  <c r="K69" i="3" s="1"/>
  <c r="H69" i="3"/>
  <c r="G69" i="3"/>
  <c r="F69" i="3"/>
  <c r="E69" i="3"/>
  <c r="D69" i="3"/>
  <c r="B69" i="3"/>
  <c r="J472" i="3"/>
  <c r="I472" i="3"/>
  <c r="H472" i="3"/>
  <c r="G472" i="3"/>
  <c r="F472" i="3"/>
  <c r="E472" i="3"/>
  <c r="D472" i="3"/>
  <c r="B472" i="3"/>
  <c r="J464" i="3"/>
  <c r="I464" i="3"/>
  <c r="H464" i="3"/>
  <c r="G464" i="3"/>
  <c r="F464" i="3"/>
  <c r="E464" i="3"/>
  <c r="D464" i="3"/>
  <c r="B464" i="3"/>
  <c r="I993" i="3"/>
  <c r="K993" i="3" s="1"/>
  <c r="H993" i="3"/>
  <c r="G993" i="3"/>
  <c r="F993" i="3"/>
  <c r="E993" i="3"/>
  <c r="D993" i="3"/>
  <c r="B993" i="3"/>
  <c r="J775" i="3"/>
  <c r="I775" i="3"/>
  <c r="H775" i="3"/>
  <c r="G775" i="3"/>
  <c r="F775" i="3"/>
  <c r="E775" i="3"/>
  <c r="D775" i="3"/>
  <c r="B775" i="3"/>
  <c r="J896" i="3"/>
  <c r="I896" i="3"/>
  <c r="H896" i="3"/>
  <c r="G896" i="3"/>
  <c r="F896" i="3"/>
  <c r="E896" i="3"/>
  <c r="D896" i="3"/>
  <c r="B896" i="3"/>
  <c r="J647" i="3"/>
  <c r="I647" i="3"/>
  <c r="H647" i="3"/>
  <c r="G647" i="3"/>
  <c r="F647" i="3"/>
  <c r="E647" i="3"/>
  <c r="D647" i="3"/>
  <c r="B647" i="3"/>
  <c r="J700" i="3"/>
  <c r="I700" i="3"/>
  <c r="H700" i="3"/>
  <c r="G700" i="3"/>
  <c r="F700" i="3"/>
  <c r="E700" i="3"/>
  <c r="D700" i="3"/>
  <c r="B700" i="3"/>
  <c r="J469" i="3"/>
  <c r="I469" i="3"/>
  <c r="H469" i="3"/>
  <c r="G469" i="3"/>
  <c r="F469" i="3"/>
  <c r="E469" i="3"/>
  <c r="D469" i="3"/>
  <c r="B469" i="3"/>
  <c r="I99" i="3"/>
  <c r="K99" i="3" s="1"/>
  <c r="H99" i="3"/>
  <c r="G99" i="3"/>
  <c r="F99" i="3"/>
  <c r="E99" i="3"/>
  <c r="D99" i="3"/>
  <c r="B99" i="3"/>
  <c r="J375" i="3"/>
  <c r="I375" i="3"/>
  <c r="H375" i="3"/>
  <c r="G375" i="3"/>
  <c r="F375" i="3"/>
  <c r="E375" i="3"/>
  <c r="D375" i="3"/>
  <c r="B375" i="3"/>
  <c r="J539" i="3"/>
  <c r="I539" i="3"/>
  <c r="H539" i="3"/>
  <c r="G539" i="3"/>
  <c r="F539" i="3"/>
  <c r="E539" i="3"/>
  <c r="D539" i="3"/>
  <c r="B539" i="3"/>
  <c r="J431" i="3"/>
  <c r="I431" i="3"/>
  <c r="H431" i="3"/>
  <c r="G431" i="3"/>
  <c r="F431" i="3"/>
  <c r="E431" i="3"/>
  <c r="D431" i="3"/>
  <c r="B431" i="3"/>
  <c r="J635" i="3"/>
  <c r="I635" i="3"/>
  <c r="H635" i="3"/>
  <c r="G635" i="3"/>
  <c r="F635" i="3"/>
  <c r="E635" i="3"/>
  <c r="D635" i="3"/>
  <c r="B635" i="3"/>
  <c r="J905" i="3"/>
  <c r="I905" i="3"/>
  <c r="H905" i="3"/>
  <c r="G905" i="3"/>
  <c r="F905" i="3"/>
  <c r="E905" i="3"/>
  <c r="D905" i="3"/>
  <c r="B905" i="3"/>
  <c r="I980" i="3"/>
  <c r="K980" i="3" s="1"/>
  <c r="H980" i="3"/>
  <c r="G980" i="3"/>
  <c r="F980" i="3"/>
  <c r="E980" i="3"/>
  <c r="D980" i="3"/>
  <c r="B980" i="3"/>
  <c r="I984" i="3"/>
  <c r="K984" i="3" s="1"/>
  <c r="H984" i="3"/>
  <c r="G984" i="3"/>
  <c r="F984" i="3"/>
  <c r="E984" i="3"/>
  <c r="D984" i="3"/>
  <c r="B984" i="3"/>
  <c r="J505" i="3"/>
  <c r="I505" i="3"/>
  <c r="H505" i="3"/>
  <c r="G505" i="3"/>
  <c r="F505" i="3"/>
  <c r="E505" i="3"/>
  <c r="D505" i="3"/>
  <c r="B505" i="3"/>
  <c r="I74" i="3"/>
  <c r="K74" i="3" s="1"/>
  <c r="H74" i="3"/>
  <c r="G74" i="3"/>
  <c r="F74" i="3"/>
  <c r="E74" i="3"/>
  <c r="D74" i="3"/>
  <c r="B74" i="3"/>
  <c r="I145" i="3"/>
  <c r="K145" i="3" s="1"/>
  <c r="H145" i="3"/>
  <c r="G145" i="3"/>
  <c r="F145" i="3"/>
  <c r="E145" i="3"/>
  <c r="D145" i="3"/>
  <c r="B145" i="3"/>
  <c r="I141" i="3"/>
  <c r="K141" i="3" s="1"/>
  <c r="H141" i="3"/>
  <c r="G141" i="3"/>
  <c r="F141" i="3"/>
  <c r="E141" i="3"/>
  <c r="D141" i="3"/>
  <c r="B141" i="3"/>
  <c r="J297" i="3"/>
  <c r="I297" i="3"/>
  <c r="H297" i="3"/>
  <c r="G297" i="3"/>
  <c r="F297" i="3"/>
  <c r="E297" i="3"/>
  <c r="D297" i="3"/>
  <c r="B297" i="3"/>
  <c r="J607" i="3"/>
  <c r="I607" i="3"/>
  <c r="H607" i="3"/>
  <c r="G607" i="3"/>
  <c r="F607" i="3"/>
  <c r="E607" i="3"/>
  <c r="D607" i="3"/>
  <c r="B607" i="3"/>
  <c r="I975" i="3"/>
  <c r="K975" i="3" s="1"/>
  <c r="H975" i="3"/>
  <c r="G975" i="3"/>
  <c r="F975" i="3"/>
  <c r="E975" i="3"/>
  <c r="D975" i="3"/>
  <c r="B975" i="3"/>
  <c r="I958" i="3"/>
  <c r="K958" i="3" s="1"/>
  <c r="H958" i="3"/>
  <c r="G958" i="3"/>
  <c r="F958" i="3"/>
  <c r="E958" i="3"/>
  <c r="D958" i="3"/>
  <c r="B958" i="3"/>
  <c r="J899" i="3"/>
  <c r="I899" i="3"/>
  <c r="H899" i="3"/>
  <c r="G899" i="3"/>
  <c r="F899" i="3"/>
  <c r="E899" i="3"/>
  <c r="D899" i="3"/>
  <c r="B899" i="3"/>
  <c r="I44" i="3"/>
  <c r="K44" i="3" s="1"/>
  <c r="H44" i="3"/>
  <c r="G44" i="3"/>
  <c r="F44" i="3"/>
  <c r="E44" i="3"/>
  <c r="D44" i="3"/>
  <c r="B44" i="3"/>
  <c r="J887" i="3"/>
  <c r="I887" i="3"/>
  <c r="H887" i="3"/>
  <c r="G887" i="3"/>
  <c r="F887" i="3"/>
  <c r="E887" i="3"/>
  <c r="D887" i="3"/>
  <c r="B887" i="3"/>
  <c r="J462" i="3"/>
  <c r="I462" i="3"/>
  <c r="H462" i="3"/>
  <c r="G462" i="3"/>
  <c r="F462" i="3"/>
  <c r="E462" i="3"/>
  <c r="D462" i="3"/>
  <c r="B462" i="3"/>
  <c r="J697" i="3"/>
  <c r="I697" i="3"/>
  <c r="H697" i="3"/>
  <c r="G697" i="3"/>
  <c r="F697" i="3"/>
  <c r="E697" i="3"/>
  <c r="D697" i="3"/>
  <c r="B697" i="3"/>
  <c r="J448" i="3"/>
  <c r="I448" i="3"/>
  <c r="H448" i="3"/>
  <c r="G448" i="3"/>
  <c r="F448" i="3"/>
  <c r="E448" i="3"/>
  <c r="D448" i="3"/>
  <c r="B448" i="3"/>
  <c r="J724" i="3"/>
  <c r="I724" i="3"/>
  <c r="H724" i="3"/>
  <c r="G724" i="3"/>
  <c r="F724" i="3"/>
  <c r="E724" i="3"/>
  <c r="D724" i="3"/>
  <c r="B724" i="3"/>
  <c r="I329" i="3"/>
  <c r="K329" i="3" s="1"/>
  <c r="H329" i="3"/>
  <c r="G329" i="3"/>
  <c r="F329" i="3"/>
  <c r="E329" i="3"/>
  <c r="D329" i="3"/>
  <c r="B329" i="3"/>
  <c r="J548" i="3"/>
  <c r="I548" i="3"/>
  <c r="H548" i="3"/>
  <c r="G548" i="3"/>
  <c r="F548" i="3"/>
  <c r="E548" i="3"/>
  <c r="D548" i="3"/>
  <c r="B548" i="3"/>
  <c r="J446" i="3"/>
  <c r="I446" i="3"/>
  <c r="H446" i="3"/>
  <c r="G446" i="3"/>
  <c r="F446" i="3"/>
  <c r="E446" i="3"/>
  <c r="D446" i="3"/>
  <c r="B446" i="3"/>
  <c r="J663" i="3"/>
  <c r="I663" i="3"/>
  <c r="H663" i="3"/>
  <c r="G663" i="3"/>
  <c r="F663" i="3"/>
  <c r="E663" i="3"/>
  <c r="D663" i="3"/>
  <c r="B663" i="3"/>
  <c r="J799" i="3"/>
  <c r="I799" i="3"/>
  <c r="H799" i="3"/>
  <c r="G799" i="3"/>
  <c r="F799" i="3"/>
  <c r="E799" i="3"/>
  <c r="D799" i="3"/>
  <c r="B799" i="3"/>
  <c r="J808" i="3"/>
  <c r="I808" i="3"/>
  <c r="H808" i="3"/>
  <c r="G808" i="3"/>
  <c r="F808" i="3"/>
  <c r="E808" i="3"/>
  <c r="D808" i="3"/>
  <c r="B808" i="3"/>
  <c r="J562" i="3"/>
  <c r="I562" i="3"/>
  <c r="H562" i="3"/>
  <c r="G562" i="3"/>
  <c r="F562" i="3"/>
  <c r="E562" i="3"/>
  <c r="D562" i="3"/>
  <c r="B562" i="3"/>
  <c r="J598" i="3"/>
  <c r="I598" i="3"/>
  <c r="H598" i="3"/>
  <c r="G598" i="3"/>
  <c r="F598" i="3"/>
  <c r="E598" i="3"/>
  <c r="D598" i="3"/>
  <c r="B598" i="3"/>
  <c r="J597" i="3"/>
  <c r="I597" i="3"/>
  <c r="H597" i="3"/>
  <c r="G597" i="3"/>
  <c r="F597" i="3"/>
  <c r="E597" i="3"/>
  <c r="D597" i="3"/>
  <c r="B597" i="3"/>
  <c r="J308" i="3"/>
  <c r="I308" i="3"/>
  <c r="H308" i="3"/>
  <c r="G308" i="3"/>
  <c r="F308" i="3"/>
  <c r="E308" i="3"/>
  <c r="D308" i="3"/>
  <c r="B308" i="3"/>
  <c r="J394" i="3"/>
  <c r="I394" i="3"/>
  <c r="H394" i="3"/>
  <c r="G394" i="3"/>
  <c r="F394" i="3"/>
  <c r="E394" i="3"/>
  <c r="D394" i="3"/>
  <c r="B394" i="3"/>
  <c r="J890" i="3"/>
  <c r="I890" i="3"/>
  <c r="H890" i="3"/>
  <c r="G890" i="3"/>
  <c r="F890" i="3"/>
  <c r="E890" i="3"/>
  <c r="D890" i="3"/>
  <c r="B890" i="3"/>
  <c r="I989" i="3"/>
  <c r="K989" i="3" s="1"/>
  <c r="H989" i="3"/>
  <c r="G989" i="3"/>
  <c r="F989" i="3"/>
  <c r="E989" i="3"/>
  <c r="D989" i="3"/>
  <c r="B989" i="3"/>
  <c r="J614" i="3"/>
  <c r="I614" i="3"/>
  <c r="H614" i="3"/>
  <c r="G614" i="3"/>
  <c r="F614" i="3"/>
  <c r="E614" i="3"/>
  <c r="D614" i="3"/>
  <c r="B614" i="3"/>
  <c r="J717" i="3"/>
  <c r="I717" i="3"/>
  <c r="H717" i="3"/>
  <c r="G717" i="3"/>
  <c r="F717" i="3"/>
  <c r="E717" i="3"/>
  <c r="D717" i="3"/>
  <c r="B717" i="3"/>
  <c r="I549" i="3"/>
  <c r="K549" i="3" s="1"/>
  <c r="H549" i="3"/>
  <c r="G549" i="3"/>
  <c r="F549" i="3"/>
  <c r="E549" i="3"/>
  <c r="D549" i="3"/>
  <c r="B549" i="3"/>
  <c r="J748" i="3"/>
  <c r="I748" i="3"/>
  <c r="H748" i="3"/>
  <c r="G748" i="3"/>
  <c r="F748" i="3"/>
  <c r="E748" i="3"/>
  <c r="D748" i="3"/>
  <c r="B748" i="3"/>
  <c r="J567" i="3"/>
  <c r="I567" i="3"/>
  <c r="H567" i="3"/>
  <c r="G567" i="3"/>
  <c r="F567" i="3"/>
  <c r="E567" i="3"/>
  <c r="D567" i="3"/>
  <c r="B567" i="3"/>
  <c r="J473" i="3"/>
  <c r="I473" i="3"/>
  <c r="H473" i="3"/>
  <c r="G473" i="3"/>
  <c r="F473" i="3"/>
  <c r="E473" i="3"/>
  <c r="D473" i="3"/>
  <c r="B473" i="3"/>
  <c r="J995" i="3"/>
  <c r="I995" i="3"/>
  <c r="H995" i="3"/>
  <c r="G995" i="3"/>
  <c r="F995" i="3"/>
  <c r="E995" i="3"/>
  <c r="D995" i="3"/>
  <c r="B995" i="3"/>
  <c r="J644" i="3"/>
  <c r="I644" i="3"/>
  <c r="H644" i="3"/>
  <c r="G644" i="3"/>
  <c r="F644" i="3"/>
  <c r="E644" i="3"/>
  <c r="D644" i="3"/>
  <c r="B644" i="3"/>
  <c r="J146" i="3"/>
  <c r="I146" i="3"/>
  <c r="H146" i="3"/>
  <c r="G146" i="3"/>
  <c r="F146" i="3"/>
  <c r="E146" i="3"/>
  <c r="D146" i="3"/>
  <c r="B146" i="3"/>
  <c r="J378" i="3"/>
  <c r="I378" i="3"/>
  <c r="H378" i="3"/>
  <c r="G378" i="3"/>
  <c r="F378" i="3"/>
  <c r="E378" i="3"/>
  <c r="D378" i="3"/>
  <c r="B378" i="3"/>
  <c r="J357" i="3"/>
  <c r="I357" i="3"/>
  <c r="H357" i="3"/>
  <c r="G357" i="3"/>
  <c r="F357" i="3"/>
  <c r="E357" i="3"/>
  <c r="D357" i="3"/>
  <c r="B357" i="3"/>
  <c r="J157" i="3"/>
  <c r="I157" i="3"/>
  <c r="H157" i="3"/>
  <c r="G157" i="3"/>
  <c r="F157" i="3"/>
  <c r="E157" i="3"/>
  <c r="D157" i="3"/>
  <c r="B157" i="3"/>
  <c r="J640" i="3"/>
  <c r="I640" i="3"/>
  <c r="H640" i="3"/>
  <c r="G640" i="3"/>
  <c r="F640" i="3"/>
  <c r="E640" i="3"/>
  <c r="D640" i="3"/>
  <c r="B640" i="3"/>
  <c r="I33" i="3"/>
  <c r="K33" i="3" s="1"/>
  <c r="H33" i="3"/>
  <c r="G33" i="3"/>
  <c r="F33" i="3"/>
  <c r="E33" i="3"/>
  <c r="D33" i="3"/>
  <c r="B33" i="3"/>
  <c r="J595" i="3"/>
  <c r="I595" i="3"/>
  <c r="H595" i="3"/>
  <c r="G595" i="3"/>
  <c r="F595" i="3"/>
  <c r="E595" i="3"/>
  <c r="D595" i="3"/>
  <c r="B595" i="3"/>
  <c r="J196" i="3"/>
  <c r="I196" i="3"/>
  <c r="H196" i="3"/>
  <c r="G196" i="3"/>
  <c r="F196" i="3"/>
  <c r="E196" i="3"/>
  <c r="D196" i="3"/>
  <c r="B196" i="3"/>
  <c r="J280" i="3"/>
  <c r="I280" i="3"/>
  <c r="H280" i="3"/>
  <c r="G280" i="3"/>
  <c r="F280" i="3"/>
  <c r="E280" i="3"/>
  <c r="D280" i="3"/>
  <c r="B280" i="3"/>
  <c r="J152" i="3"/>
  <c r="I152" i="3"/>
  <c r="H152" i="3"/>
  <c r="G152" i="3"/>
  <c r="F152" i="3"/>
  <c r="E152" i="3"/>
  <c r="D152" i="3"/>
  <c r="B152" i="3"/>
  <c r="J160" i="3"/>
  <c r="I160" i="3"/>
  <c r="H160" i="3"/>
  <c r="G160" i="3"/>
  <c r="F160" i="3"/>
  <c r="E160" i="3"/>
  <c r="D160" i="3"/>
  <c r="B160" i="3"/>
  <c r="J309" i="3"/>
  <c r="I309" i="3"/>
  <c r="H309" i="3"/>
  <c r="G309" i="3"/>
  <c r="F309" i="3"/>
  <c r="E309" i="3"/>
  <c r="D309" i="3"/>
  <c r="B309" i="3"/>
  <c r="J200" i="3"/>
  <c r="I200" i="3"/>
  <c r="H200" i="3"/>
  <c r="G200" i="3"/>
  <c r="F200" i="3"/>
  <c r="E200" i="3"/>
  <c r="D200" i="3"/>
  <c r="B200" i="3"/>
  <c r="J158" i="3"/>
  <c r="I158" i="3"/>
  <c r="H158" i="3"/>
  <c r="G158" i="3"/>
  <c r="F158" i="3"/>
  <c r="E158" i="3"/>
  <c r="D158" i="3"/>
  <c r="B158" i="3"/>
  <c r="I997" i="3"/>
  <c r="K997" i="3" s="1"/>
  <c r="H997" i="3"/>
  <c r="G997" i="3"/>
  <c r="F997" i="3"/>
  <c r="E997" i="3"/>
  <c r="D997" i="3"/>
  <c r="B997" i="3"/>
  <c r="J293" i="3"/>
  <c r="I293" i="3"/>
  <c r="H293" i="3"/>
  <c r="G293" i="3"/>
  <c r="F293" i="3"/>
  <c r="E293" i="3"/>
  <c r="D293" i="3"/>
  <c r="B293" i="3"/>
  <c r="J632" i="3"/>
  <c r="I632" i="3"/>
  <c r="H632" i="3"/>
  <c r="G632" i="3"/>
  <c r="F632" i="3"/>
  <c r="E632" i="3"/>
  <c r="D632" i="3"/>
  <c r="B632" i="3"/>
  <c r="J710" i="3"/>
  <c r="I710" i="3"/>
  <c r="H710" i="3"/>
  <c r="G710" i="3"/>
  <c r="F710" i="3"/>
  <c r="E710" i="3"/>
  <c r="D710" i="3"/>
  <c r="B710" i="3"/>
  <c r="J580" i="3"/>
  <c r="I580" i="3"/>
  <c r="H580" i="3"/>
  <c r="G580" i="3"/>
  <c r="F580" i="3"/>
  <c r="E580" i="3"/>
  <c r="D580" i="3"/>
  <c r="B580" i="3"/>
  <c r="J581" i="3"/>
  <c r="I581" i="3"/>
  <c r="H581" i="3"/>
  <c r="G581" i="3"/>
  <c r="F581" i="3"/>
  <c r="E581" i="3"/>
  <c r="D581" i="3"/>
  <c r="B581" i="3"/>
  <c r="J201" i="3"/>
  <c r="I201" i="3"/>
  <c r="H201" i="3"/>
  <c r="G201" i="3"/>
  <c r="F201" i="3"/>
  <c r="E201" i="3"/>
  <c r="D201" i="3"/>
  <c r="B201" i="3"/>
  <c r="J611" i="3"/>
  <c r="I611" i="3"/>
  <c r="H611" i="3"/>
  <c r="G611" i="3"/>
  <c r="F611" i="3"/>
  <c r="E611" i="3"/>
  <c r="D611" i="3"/>
  <c r="B611" i="3"/>
  <c r="J622" i="3"/>
  <c r="I622" i="3"/>
  <c r="H622" i="3"/>
  <c r="G622" i="3"/>
  <c r="F622" i="3"/>
  <c r="E622" i="3"/>
  <c r="D622" i="3"/>
  <c r="B622" i="3"/>
  <c r="J935" i="3"/>
  <c r="I935" i="3"/>
  <c r="H935" i="3"/>
  <c r="G935" i="3"/>
  <c r="F935" i="3"/>
  <c r="E935" i="3"/>
  <c r="D935" i="3"/>
  <c r="B935" i="3"/>
  <c r="J675" i="3"/>
  <c r="I675" i="3"/>
  <c r="H675" i="3"/>
  <c r="G675" i="3"/>
  <c r="F675" i="3"/>
  <c r="E675" i="3"/>
  <c r="D675" i="3"/>
  <c r="B675" i="3"/>
  <c r="J713" i="3"/>
  <c r="I713" i="3"/>
  <c r="H713" i="3"/>
  <c r="G713" i="3"/>
  <c r="F713" i="3"/>
  <c r="E713" i="3"/>
  <c r="D713" i="3"/>
  <c r="B713" i="3"/>
  <c r="I664" i="3"/>
  <c r="K664" i="3" s="1"/>
  <c r="H664" i="3"/>
  <c r="G664" i="3"/>
  <c r="F664" i="3"/>
  <c r="E664" i="3"/>
  <c r="D664" i="3"/>
  <c r="B664" i="3"/>
  <c r="J474" i="3"/>
  <c r="I474" i="3"/>
  <c r="H474" i="3"/>
  <c r="G474" i="3"/>
  <c r="F474" i="3"/>
  <c r="E474" i="3"/>
  <c r="D474" i="3"/>
  <c r="B474" i="3"/>
  <c r="J232" i="3"/>
  <c r="I232" i="3"/>
  <c r="H232" i="3"/>
  <c r="G232" i="3"/>
  <c r="F232" i="3"/>
  <c r="E232" i="3"/>
  <c r="D232" i="3"/>
  <c r="B232" i="3"/>
  <c r="J340" i="3"/>
  <c r="I340" i="3"/>
  <c r="H340" i="3"/>
  <c r="G340" i="3"/>
  <c r="F340" i="3"/>
  <c r="E340" i="3"/>
  <c r="D340" i="3"/>
  <c r="B340" i="3"/>
  <c r="J542" i="3"/>
  <c r="I542" i="3"/>
  <c r="H542" i="3"/>
  <c r="G542" i="3"/>
  <c r="F542" i="3"/>
  <c r="E542" i="3"/>
  <c r="D542" i="3"/>
  <c r="B542" i="3"/>
  <c r="J501" i="3"/>
  <c r="I501" i="3"/>
  <c r="H501" i="3"/>
  <c r="G501" i="3"/>
  <c r="F501" i="3"/>
  <c r="E501" i="3"/>
  <c r="D501" i="3"/>
  <c r="B501" i="3"/>
  <c r="I902" i="3"/>
  <c r="K902" i="3" s="1"/>
  <c r="H902" i="3"/>
  <c r="G902" i="3"/>
  <c r="F902" i="3"/>
  <c r="E902" i="3"/>
  <c r="D902" i="3"/>
  <c r="B902" i="3"/>
  <c r="J604" i="3"/>
  <c r="I604" i="3"/>
  <c r="H604" i="3"/>
  <c r="G604" i="3"/>
  <c r="F604" i="3"/>
  <c r="E604" i="3"/>
  <c r="D604" i="3"/>
  <c r="B604" i="3"/>
  <c r="J142" i="3"/>
  <c r="I142" i="3"/>
  <c r="H142" i="3"/>
  <c r="G142" i="3"/>
  <c r="F142" i="3"/>
  <c r="E142" i="3"/>
  <c r="D142" i="3"/>
  <c r="B142" i="3"/>
  <c r="I30" i="3"/>
  <c r="K30" i="3" s="1"/>
  <c r="H30" i="3"/>
  <c r="G30" i="3"/>
  <c r="F30" i="3"/>
  <c r="E30" i="3"/>
  <c r="D30" i="3"/>
  <c r="B30" i="3"/>
  <c r="J339" i="3"/>
  <c r="I339" i="3"/>
  <c r="H339" i="3"/>
  <c r="G339" i="3"/>
  <c r="F339" i="3"/>
  <c r="E339" i="3"/>
  <c r="D339" i="3"/>
  <c r="B339" i="3"/>
  <c r="J741" i="3"/>
  <c r="I741" i="3"/>
  <c r="H741" i="3"/>
  <c r="G741" i="3"/>
  <c r="F741" i="3"/>
  <c r="E741" i="3"/>
  <c r="D741" i="3"/>
  <c r="B741" i="3"/>
  <c r="J219" i="3"/>
  <c r="I219" i="3"/>
  <c r="H219" i="3"/>
  <c r="G219" i="3"/>
  <c r="F219" i="3"/>
  <c r="E219" i="3"/>
  <c r="D219" i="3"/>
  <c r="B219" i="3"/>
  <c r="J341" i="3"/>
  <c r="I341" i="3"/>
  <c r="H341" i="3"/>
  <c r="G341" i="3"/>
  <c r="F341" i="3"/>
  <c r="E341" i="3"/>
  <c r="D341" i="3"/>
  <c r="B341" i="3"/>
  <c r="J650" i="3"/>
  <c r="I650" i="3"/>
  <c r="H650" i="3"/>
  <c r="G650" i="3"/>
  <c r="F650" i="3"/>
  <c r="E650" i="3"/>
  <c r="D650" i="3"/>
  <c r="B650" i="3"/>
  <c r="J120" i="3"/>
  <c r="I120" i="3"/>
  <c r="H120" i="3"/>
  <c r="G120" i="3"/>
  <c r="F120" i="3"/>
  <c r="E120" i="3"/>
  <c r="D120" i="3"/>
  <c r="B120" i="3"/>
  <c r="J889" i="3"/>
  <c r="I889" i="3"/>
  <c r="H889" i="3"/>
  <c r="G889" i="3"/>
  <c r="F889" i="3"/>
  <c r="E889" i="3"/>
  <c r="D889" i="3"/>
  <c r="B889" i="3"/>
  <c r="J249" i="3"/>
  <c r="I249" i="3"/>
  <c r="H249" i="3"/>
  <c r="G249" i="3"/>
  <c r="F249" i="3"/>
  <c r="E249" i="3"/>
  <c r="D249" i="3"/>
  <c r="B249" i="3"/>
  <c r="J298" i="3"/>
  <c r="I298" i="3"/>
  <c r="H298" i="3"/>
  <c r="G298" i="3"/>
  <c r="F298" i="3"/>
  <c r="E298" i="3"/>
  <c r="D298" i="3"/>
  <c r="B298" i="3"/>
  <c r="I65" i="3"/>
  <c r="K65" i="3" s="1"/>
  <c r="H65" i="3"/>
  <c r="G65" i="3"/>
  <c r="F65" i="3"/>
  <c r="E65" i="3"/>
  <c r="D65" i="3"/>
  <c r="B65" i="3"/>
  <c r="J459" i="3"/>
  <c r="I459" i="3"/>
  <c r="H459" i="3"/>
  <c r="G459" i="3"/>
  <c r="F459" i="3"/>
  <c r="E459" i="3"/>
  <c r="D459" i="3"/>
  <c r="B459" i="3"/>
  <c r="I55" i="3"/>
  <c r="K55" i="3" s="1"/>
  <c r="H55" i="3"/>
  <c r="G55" i="3"/>
  <c r="F55" i="3"/>
  <c r="E55" i="3"/>
  <c r="D55" i="3"/>
  <c r="B55" i="3"/>
  <c r="J265" i="3"/>
  <c r="I265" i="3"/>
  <c r="H265" i="3"/>
  <c r="G265" i="3"/>
  <c r="F265" i="3"/>
  <c r="E265" i="3"/>
  <c r="D265" i="3"/>
  <c r="B265" i="3"/>
  <c r="J953" i="3"/>
  <c r="I953" i="3"/>
  <c r="H953" i="3"/>
  <c r="G953" i="3"/>
  <c r="F953" i="3"/>
  <c r="E953" i="3"/>
  <c r="D953" i="3"/>
  <c r="B953" i="3"/>
  <c r="J761" i="3"/>
  <c r="I761" i="3"/>
  <c r="H761" i="3"/>
  <c r="G761" i="3"/>
  <c r="F761" i="3"/>
  <c r="E761" i="3"/>
  <c r="D761" i="3"/>
  <c r="B761" i="3"/>
  <c r="J270" i="3"/>
  <c r="I270" i="3"/>
  <c r="H270" i="3"/>
  <c r="G270" i="3"/>
  <c r="F270" i="3"/>
  <c r="E270" i="3"/>
  <c r="D270" i="3"/>
  <c r="B270" i="3"/>
  <c r="J289" i="3"/>
  <c r="I289" i="3"/>
  <c r="H289" i="3"/>
  <c r="G289" i="3"/>
  <c r="F289" i="3"/>
  <c r="E289" i="3"/>
  <c r="D289" i="3"/>
  <c r="B289" i="3"/>
  <c r="J314" i="3"/>
  <c r="I314" i="3"/>
  <c r="H314" i="3"/>
  <c r="G314" i="3"/>
  <c r="F314" i="3"/>
  <c r="E314" i="3"/>
  <c r="D314" i="3"/>
  <c r="B314" i="3"/>
  <c r="J328" i="3"/>
  <c r="I328" i="3"/>
  <c r="H328" i="3"/>
  <c r="G328" i="3"/>
  <c r="F328" i="3"/>
  <c r="E328" i="3"/>
  <c r="D328" i="3"/>
  <c r="B328" i="3"/>
  <c r="J346" i="3"/>
  <c r="I346" i="3"/>
  <c r="H346" i="3"/>
  <c r="G346" i="3"/>
  <c r="F346" i="3"/>
  <c r="E346" i="3"/>
  <c r="D346" i="3"/>
  <c r="B346" i="3"/>
  <c r="J406" i="3"/>
  <c r="I406" i="3"/>
  <c r="H406" i="3"/>
  <c r="G406" i="3"/>
  <c r="F406" i="3"/>
  <c r="E406" i="3"/>
  <c r="D406" i="3"/>
  <c r="B406" i="3"/>
  <c r="J443" i="3"/>
  <c r="I443" i="3"/>
  <c r="H443" i="3"/>
  <c r="G443" i="3"/>
  <c r="F443" i="3"/>
  <c r="E443" i="3"/>
  <c r="D443" i="3"/>
  <c r="B443" i="3"/>
  <c r="J575" i="3"/>
  <c r="I575" i="3"/>
  <c r="H575" i="3"/>
  <c r="G575" i="3"/>
  <c r="F575" i="3"/>
  <c r="E575" i="3"/>
  <c r="D575" i="3"/>
  <c r="B575" i="3"/>
  <c r="J579" i="3"/>
  <c r="I579" i="3"/>
  <c r="H579" i="3"/>
  <c r="G579" i="3"/>
  <c r="F579" i="3"/>
  <c r="E579" i="3"/>
  <c r="D579" i="3"/>
  <c r="B579" i="3"/>
  <c r="J603" i="3"/>
  <c r="I603" i="3"/>
  <c r="H603" i="3"/>
  <c r="G603" i="3"/>
  <c r="F603" i="3"/>
  <c r="E603" i="3"/>
  <c r="D603" i="3"/>
  <c r="B603" i="3"/>
  <c r="J636" i="3"/>
  <c r="I636" i="3"/>
  <c r="H636" i="3"/>
  <c r="G636" i="3"/>
  <c r="F636" i="3"/>
  <c r="E636" i="3"/>
  <c r="D636" i="3"/>
  <c r="B636" i="3"/>
  <c r="J651" i="3"/>
  <c r="I651" i="3"/>
  <c r="H651" i="3"/>
  <c r="G651" i="3"/>
  <c r="F651" i="3"/>
  <c r="E651" i="3"/>
  <c r="D651" i="3"/>
  <c r="B651" i="3"/>
  <c r="J653" i="3"/>
  <c r="I653" i="3"/>
  <c r="H653" i="3"/>
  <c r="G653" i="3"/>
  <c r="F653" i="3"/>
  <c r="E653" i="3"/>
  <c r="D653" i="3"/>
  <c r="B653" i="3"/>
  <c r="J668" i="3"/>
  <c r="I668" i="3"/>
  <c r="H668" i="3"/>
  <c r="G668" i="3"/>
  <c r="F668" i="3"/>
  <c r="E668" i="3"/>
  <c r="D668" i="3"/>
  <c r="B668" i="3"/>
  <c r="J709" i="3"/>
  <c r="I709" i="3"/>
  <c r="H709" i="3"/>
  <c r="G709" i="3"/>
  <c r="F709" i="3"/>
  <c r="E709" i="3"/>
  <c r="D709" i="3"/>
  <c r="B709" i="3"/>
  <c r="J711" i="3"/>
  <c r="I711" i="3"/>
  <c r="H711" i="3"/>
  <c r="G711" i="3"/>
  <c r="F711" i="3"/>
  <c r="E711" i="3"/>
  <c r="D711" i="3"/>
  <c r="B711" i="3"/>
  <c r="J268" i="3"/>
  <c r="I268" i="3"/>
  <c r="H268" i="3"/>
  <c r="G268" i="3"/>
  <c r="F268" i="3"/>
  <c r="E268" i="3"/>
  <c r="D268" i="3"/>
  <c r="B268" i="3"/>
  <c r="J872" i="3"/>
  <c r="I872" i="3"/>
  <c r="H872" i="3"/>
  <c r="G872" i="3"/>
  <c r="F872" i="3"/>
  <c r="E872" i="3"/>
  <c r="D872" i="3"/>
  <c r="B872" i="3"/>
  <c r="J421" i="3"/>
  <c r="I421" i="3"/>
  <c r="H421" i="3"/>
  <c r="G421" i="3"/>
  <c r="F421" i="3"/>
  <c r="E421" i="3"/>
  <c r="D421" i="3"/>
  <c r="B421" i="3"/>
  <c r="J740" i="3"/>
  <c r="I740" i="3"/>
  <c r="H740" i="3"/>
  <c r="G740" i="3"/>
  <c r="F740" i="3"/>
  <c r="E740" i="3"/>
  <c r="D740" i="3"/>
  <c r="B740" i="3"/>
  <c r="J800" i="3"/>
  <c r="I800" i="3"/>
  <c r="H800" i="3"/>
  <c r="G800" i="3"/>
  <c r="F800" i="3"/>
  <c r="E800" i="3"/>
  <c r="D800" i="3"/>
  <c r="B800" i="3"/>
  <c r="J835" i="3"/>
  <c r="I835" i="3"/>
  <c r="H835" i="3"/>
  <c r="G835" i="3"/>
  <c r="F835" i="3"/>
  <c r="E835" i="3"/>
  <c r="D835" i="3"/>
  <c r="B835" i="3"/>
  <c r="I560" i="3"/>
  <c r="K560" i="3" s="1"/>
  <c r="H560" i="3"/>
  <c r="G560" i="3"/>
  <c r="F560" i="3"/>
  <c r="E560" i="3"/>
  <c r="D560" i="3"/>
  <c r="B560" i="3"/>
  <c r="J476" i="3"/>
  <c r="I476" i="3"/>
  <c r="H476" i="3"/>
  <c r="G476" i="3"/>
  <c r="F476" i="3"/>
  <c r="E476" i="3"/>
  <c r="D476" i="3"/>
  <c r="B476" i="3"/>
  <c r="J422" i="3"/>
  <c r="I422" i="3"/>
  <c r="H422" i="3"/>
  <c r="G422" i="3"/>
  <c r="F422" i="3"/>
  <c r="E422" i="3"/>
  <c r="D422" i="3"/>
  <c r="B422" i="3"/>
  <c r="J788" i="3"/>
  <c r="I788" i="3"/>
  <c r="H788" i="3"/>
  <c r="G788" i="3"/>
  <c r="F788" i="3"/>
  <c r="E788" i="3"/>
  <c r="D788" i="3"/>
  <c r="B788" i="3"/>
  <c r="J335" i="3"/>
  <c r="I335" i="3"/>
  <c r="H335" i="3"/>
  <c r="G335" i="3"/>
  <c r="F335" i="3"/>
  <c r="E335" i="3"/>
  <c r="D335" i="3"/>
  <c r="B335" i="3"/>
  <c r="J1014" i="3"/>
  <c r="I1014" i="3"/>
  <c r="H1014" i="3"/>
  <c r="G1014" i="3"/>
  <c r="F1014" i="3"/>
  <c r="E1014" i="3"/>
  <c r="D1014" i="3"/>
  <c r="B1014" i="3"/>
  <c r="J623" i="3"/>
  <c r="I623" i="3"/>
  <c r="H623" i="3"/>
  <c r="G623" i="3"/>
  <c r="F623" i="3"/>
  <c r="E623" i="3"/>
  <c r="D623" i="3"/>
  <c r="B623" i="3"/>
  <c r="J574" i="3"/>
  <c r="I574" i="3"/>
  <c r="H574" i="3"/>
  <c r="G574" i="3"/>
  <c r="F574" i="3"/>
  <c r="E574" i="3"/>
  <c r="D574" i="3"/>
  <c r="B574" i="3"/>
  <c r="J215" i="3"/>
  <c r="I215" i="3"/>
  <c r="H215" i="3"/>
  <c r="G215" i="3"/>
  <c r="F215" i="3"/>
  <c r="E215" i="3"/>
  <c r="D215" i="3"/>
  <c r="B215" i="3"/>
  <c r="J428" i="3"/>
  <c r="I428" i="3"/>
  <c r="H428" i="3"/>
  <c r="G428" i="3"/>
  <c r="F428" i="3"/>
  <c r="E428" i="3"/>
  <c r="D428" i="3"/>
  <c r="B428" i="3"/>
  <c r="K109" i="3"/>
  <c r="H109" i="3"/>
  <c r="G109" i="3"/>
  <c r="F109" i="3"/>
  <c r="E109" i="3"/>
  <c r="D109" i="3"/>
  <c r="B109" i="3"/>
  <c r="I1020" i="3"/>
  <c r="K1020" i="3" s="1"/>
  <c r="H1020" i="3"/>
  <c r="G1020" i="3"/>
  <c r="F1020" i="3"/>
  <c r="E1020" i="3"/>
  <c r="D1020" i="3"/>
  <c r="B1020" i="3"/>
  <c r="I982" i="3"/>
  <c r="K982" i="3" s="1"/>
  <c r="H982" i="3"/>
  <c r="G982" i="3"/>
  <c r="F982" i="3"/>
  <c r="E982" i="3"/>
  <c r="D982" i="3"/>
  <c r="B982" i="3"/>
  <c r="I78" i="3"/>
  <c r="K78" i="3" s="1"/>
  <c r="H78" i="3"/>
  <c r="G78" i="3"/>
  <c r="F78" i="3"/>
  <c r="E78" i="3"/>
  <c r="D78" i="3"/>
  <c r="B78" i="3"/>
  <c r="I62" i="3"/>
  <c r="K62" i="3" s="1"/>
  <c r="H62" i="3"/>
  <c r="G62" i="3"/>
  <c r="F62" i="3"/>
  <c r="E62" i="3"/>
  <c r="D62" i="3"/>
  <c r="B62" i="3"/>
  <c r="I1007" i="3"/>
  <c r="K1007" i="3" s="1"/>
  <c r="H1007" i="3"/>
  <c r="G1007" i="3"/>
  <c r="F1007" i="3"/>
  <c r="E1007" i="3"/>
  <c r="D1007" i="3"/>
  <c r="B1007" i="3"/>
  <c r="J723" i="3"/>
  <c r="I723" i="3"/>
  <c r="H723" i="3"/>
  <c r="G723" i="3"/>
  <c r="F723" i="3"/>
  <c r="E723" i="3"/>
  <c r="D723" i="3"/>
  <c r="B723" i="3"/>
  <c r="I722" i="3"/>
  <c r="K722" i="3" s="1"/>
  <c r="H722" i="3"/>
  <c r="G722" i="3"/>
  <c r="F722" i="3"/>
  <c r="E722" i="3"/>
  <c r="D722" i="3"/>
  <c r="B722" i="3"/>
  <c r="I9" i="3"/>
  <c r="K9" i="3" s="1"/>
  <c r="H9" i="3"/>
  <c r="G9" i="3"/>
  <c r="F9" i="3"/>
  <c r="E9" i="3"/>
  <c r="D9" i="3"/>
  <c r="B9" i="3"/>
  <c r="I871" i="3"/>
  <c r="K871" i="3" s="1"/>
  <c r="H871" i="3"/>
  <c r="G871" i="3"/>
  <c r="F871" i="3"/>
  <c r="E871" i="3"/>
  <c r="D871" i="3"/>
  <c r="B871" i="3"/>
  <c r="J175" i="3"/>
  <c r="I175" i="3"/>
  <c r="H175" i="3"/>
  <c r="G175" i="3"/>
  <c r="F175" i="3"/>
  <c r="E175" i="3"/>
  <c r="D175" i="3"/>
  <c r="B175" i="3"/>
  <c r="I51" i="3"/>
  <c r="K51" i="3" s="1"/>
  <c r="H51" i="3"/>
  <c r="G51" i="3"/>
  <c r="F51" i="3"/>
  <c r="E51" i="3"/>
  <c r="D51" i="3"/>
  <c r="B51" i="3"/>
  <c r="J334" i="3"/>
  <c r="I334" i="3"/>
  <c r="H334" i="3"/>
  <c r="G334" i="3"/>
  <c r="F334" i="3"/>
  <c r="E334" i="3"/>
  <c r="D334" i="3"/>
  <c r="B334" i="3"/>
  <c r="J323" i="3"/>
  <c r="I323" i="3"/>
  <c r="H323" i="3"/>
  <c r="G323" i="3"/>
  <c r="F323" i="3"/>
  <c r="E323" i="3"/>
  <c r="D323" i="3"/>
  <c r="B323" i="3"/>
  <c r="J404" i="3"/>
  <c r="I404" i="3"/>
  <c r="H404" i="3"/>
  <c r="G404" i="3"/>
  <c r="F404" i="3"/>
  <c r="E404" i="3"/>
  <c r="D404" i="3"/>
  <c r="B404" i="3"/>
  <c r="J405" i="3"/>
  <c r="I405" i="3"/>
  <c r="H405" i="3"/>
  <c r="G405" i="3"/>
  <c r="F405" i="3"/>
  <c r="E405" i="3"/>
  <c r="D405" i="3"/>
  <c r="B405" i="3"/>
  <c r="I938" i="3"/>
  <c r="K938" i="3" s="1"/>
  <c r="H938" i="3"/>
  <c r="G938" i="3"/>
  <c r="F938" i="3"/>
  <c r="E938" i="3"/>
  <c r="D938" i="3"/>
  <c r="B938" i="3"/>
  <c r="J979" i="3"/>
  <c r="I979" i="3"/>
  <c r="H979" i="3"/>
  <c r="G979" i="3"/>
  <c r="F979" i="3"/>
  <c r="E979" i="3"/>
  <c r="D979" i="3"/>
  <c r="B979" i="3"/>
  <c r="I536" i="3"/>
  <c r="K536" i="3" s="1"/>
  <c r="H536" i="3"/>
  <c r="G536" i="3"/>
  <c r="F536" i="3"/>
  <c r="E536" i="3"/>
  <c r="D536" i="3"/>
  <c r="B536" i="3"/>
  <c r="J441" i="3"/>
  <c r="I441" i="3"/>
  <c r="H441" i="3"/>
  <c r="G441" i="3"/>
  <c r="F441" i="3"/>
  <c r="E441" i="3"/>
  <c r="D441" i="3"/>
  <c r="B441" i="3"/>
  <c r="J633" i="3"/>
  <c r="I633" i="3"/>
  <c r="H633" i="3"/>
  <c r="G633" i="3"/>
  <c r="F633" i="3"/>
  <c r="E633" i="3"/>
  <c r="D633" i="3"/>
  <c r="B633" i="3"/>
  <c r="I716" i="3"/>
  <c r="K716" i="3" s="1"/>
  <c r="H716" i="3"/>
  <c r="G716" i="3"/>
  <c r="F716" i="3"/>
  <c r="E716" i="3"/>
  <c r="D716" i="3"/>
  <c r="B716" i="3"/>
  <c r="J715" i="3"/>
  <c r="I715" i="3"/>
  <c r="H715" i="3"/>
  <c r="G715" i="3"/>
  <c r="F715" i="3"/>
  <c r="E715" i="3"/>
  <c r="D715" i="3"/>
  <c r="B715" i="3"/>
  <c r="J379" i="3"/>
  <c r="I379" i="3"/>
  <c r="H379" i="3"/>
  <c r="G379" i="3"/>
  <c r="F379" i="3"/>
  <c r="E379" i="3"/>
  <c r="D379" i="3"/>
  <c r="B379" i="3"/>
  <c r="I76" i="3"/>
  <c r="K76" i="3" s="1"/>
  <c r="H76" i="3"/>
  <c r="G76" i="3"/>
  <c r="F76" i="3"/>
  <c r="E76" i="3"/>
  <c r="D76" i="3"/>
  <c r="B76" i="3"/>
  <c r="J869" i="3"/>
  <c r="I869" i="3"/>
  <c r="H869" i="3"/>
  <c r="G869" i="3"/>
  <c r="F869" i="3"/>
  <c r="E869" i="3"/>
  <c r="D869" i="3"/>
  <c r="B869" i="3"/>
  <c r="J389" i="3"/>
  <c r="I389" i="3"/>
  <c r="H389" i="3"/>
  <c r="G389" i="3"/>
  <c r="F389" i="3"/>
  <c r="E389" i="3"/>
  <c r="D389" i="3"/>
  <c r="B389" i="3"/>
  <c r="J451" i="3"/>
  <c r="I451" i="3"/>
  <c r="H451" i="3"/>
  <c r="G451" i="3"/>
  <c r="F451" i="3"/>
  <c r="E451" i="3"/>
  <c r="D451" i="3"/>
  <c r="B451" i="3"/>
  <c r="J494" i="3"/>
  <c r="I494" i="3"/>
  <c r="H494" i="3"/>
  <c r="G494" i="3"/>
  <c r="F494" i="3"/>
  <c r="E494" i="3"/>
  <c r="D494" i="3"/>
  <c r="B494" i="3"/>
  <c r="J787" i="3"/>
  <c r="I787" i="3"/>
  <c r="H787" i="3"/>
  <c r="G787" i="3"/>
  <c r="F787" i="3"/>
  <c r="E787" i="3"/>
  <c r="D787" i="3"/>
  <c r="B787" i="3"/>
  <c r="J829" i="3"/>
  <c r="I829" i="3"/>
  <c r="H829" i="3"/>
  <c r="G829" i="3"/>
  <c r="F829" i="3"/>
  <c r="E829" i="3"/>
  <c r="D829" i="3"/>
  <c r="B829" i="3"/>
  <c r="J432" i="3"/>
  <c r="I432" i="3"/>
  <c r="H432" i="3"/>
  <c r="G432" i="3"/>
  <c r="F432" i="3"/>
  <c r="E432" i="3"/>
  <c r="D432" i="3"/>
  <c r="B432" i="3"/>
  <c r="J795" i="3"/>
  <c r="I795" i="3"/>
  <c r="H795" i="3"/>
  <c r="G795" i="3"/>
  <c r="F795" i="3"/>
  <c r="E795" i="3"/>
  <c r="D795" i="3"/>
  <c r="B795" i="3"/>
  <c r="J307" i="3"/>
  <c r="I307" i="3"/>
  <c r="H307" i="3"/>
  <c r="G307" i="3"/>
  <c r="F307" i="3"/>
  <c r="E307" i="3"/>
  <c r="D307" i="3"/>
  <c r="B307" i="3"/>
  <c r="I37" i="3"/>
  <c r="K37" i="3" s="1"/>
  <c r="H37" i="3"/>
  <c r="G37" i="3"/>
  <c r="F37" i="3"/>
  <c r="E37" i="3"/>
  <c r="D37" i="3"/>
  <c r="B37" i="3"/>
  <c r="J838" i="3"/>
  <c r="I838" i="3"/>
  <c r="H838" i="3"/>
  <c r="G838" i="3"/>
  <c r="F838" i="3"/>
  <c r="E838" i="3"/>
  <c r="D838" i="3"/>
  <c r="B838" i="3"/>
  <c r="J407" i="3"/>
  <c r="I407" i="3"/>
  <c r="H407" i="3"/>
  <c r="G407" i="3"/>
  <c r="F407" i="3"/>
  <c r="E407" i="3"/>
  <c r="D407" i="3"/>
  <c r="B407" i="3"/>
  <c r="J809" i="3"/>
  <c r="I809" i="3"/>
  <c r="H809" i="3"/>
  <c r="G809" i="3"/>
  <c r="F809" i="3"/>
  <c r="E809" i="3"/>
  <c r="D809" i="3"/>
  <c r="B809" i="3"/>
  <c r="J689" i="3"/>
  <c r="I689" i="3"/>
  <c r="H689" i="3"/>
  <c r="G689" i="3"/>
  <c r="F689" i="3"/>
  <c r="E689" i="3"/>
  <c r="D689" i="3"/>
  <c r="B689" i="3"/>
  <c r="I132" i="3"/>
  <c r="K132" i="3" s="1"/>
  <c r="H132" i="3"/>
  <c r="G132" i="3"/>
  <c r="F132" i="3"/>
  <c r="E132" i="3"/>
  <c r="D132" i="3"/>
  <c r="B132" i="3"/>
  <c r="J812" i="3"/>
  <c r="I812" i="3"/>
  <c r="H812" i="3"/>
  <c r="G812" i="3"/>
  <c r="F812" i="3"/>
  <c r="E812" i="3"/>
  <c r="D812" i="3"/>
  <c r="B812" i="3"/>
  <c r="I482" i="3"/>
  <c r="K482" i="3" s="1"/>
  <c r="H482" i="3"/>
  <c r="G482" i="3"/>
  <c r="F482" i="3"/>
  <c r="E482" i="3"/>
  <c r="D482" i="3"/>
  <c r="B482" i="3"/>
  <c r="J915" i="3"/>
  <c r="I915" i="3"/>
  <c r="H915" i="3"/>
  <c r="G915" i="3"/>
  <c r="F915" i="3"/>
  <c r="E915" i="3"/>
  <c r="D915" i="3"/>
  <c r="B915" i="3"/>
  <c r="J924" i="3"/>
  <c r="I924" i="3"/>
  <c r="H924" i="3"/>
  <c r="G924" i="3"/>
  <c r="F924" i="3"/>
  <c r="E924" i="3"/>
  <c r="D924" i="3"/>
  <c r="B924" i="3"/>
  <c r="I38" i="3"/>
  <c r="K38" i="3" s="1"/>
  <c r="H38" i="3"/>
  <c r="G38" i="3"/>
  <c r="F38" i="3"/>
  <c r="E38" i="3"/>
  <c r="D38" i="3"/>
  <c r="B38" i="3"/>
  <c r="J336" i="3"/>
  <c r="I336" i="3"/>
  <c r="H336" i="3"/>
  <c r="G336" i="3"/>
  <c r="F336" i="3"/>
  <c r="E336" i="3"/>
  <c r="D336" i="3"/>
  <c r="B336" i="3"/>
  <c r="J427" i="3"/>
  <c r="I427" i="3"/>
  <c r="H427" i="3"/>
  <c r="G427" i="3"/>
  <c r="F427" i="3"/>
  <c r="E427" i="3"/>
  <c r="D427" i="3"/>
  <c r="B427" i="3"/>
  <c r="J1017" i="3"/>
  <c r="I1017" i="3"/>
  <c r="H1017" i="3"/>
  <c r="G1017" i="3"/>
  <c r="F1017" i="3"/>
  <c r="E1017" i="3"/>
  <c r="D1017" i="3"/>
  <c r="B1017" i="3"/>
  <c r="J262" i="3"/>
  <c r="I262" i="3"/>
  <c r="H262" i="3"/>
  <c r="G262" i="3"/>
  <c r="F262" i="3"/>
  <c r="E262" i="3"/>
  <c r="D262" i="3"/>
  <c r="B262" i="3"/>
  <c r="J585" i="3"/>
  <c r="I585" i="3"/>
  <c r="H585" i="3"/>
  <c r="G585" i="3"/>
  <c r="F585" i="3"/>
  <c r="E585" i="3"/>
  <c r="D585" i="3"/>
  <c r="B585" i="3"/>
  <c r="J227" i="3"/>
  <c r="I227" i="3"/>
  <c r="H227" i="3"/>
  <c r="G227" i="3"/>
  <c r="F227" i="3"/>
  <c r="E227" i="3"/>
  <c r="D227" i="3"/>
  <c r="B227" i="3"/>
  <c r="I753" i="3"/>
  <c r="K753" i="3" s="1"/>
  <c r="H753" i="3"/>
  <c r="G753" i="3"/>
  <c r="F753" i="3"/>
  <c r="E753" i="3"/>
  <c r="D753" i="3"/>
  <c r="B753" i="3"/>
  <c r="J364" i="3"/>
  <c r="I364" i="3"/>
  <c r="H364" i="3"/>
  <c r="G364" i="3"/>
  <c r="F364" i="3"/>
  <c r="E364" i="3"/>
  <c r="D364" i="3"/>
  <c r="B364" i="3"/>
  <c r="I901" i="3"/>
  <c r="K901" i="3" s="1"/>
  <c r="H901" i="3"/>
  <c r="G901" i="3"/>
  <c r="F901" i="3"/>
  <c r="E901" i="3"/>
  <c r="D901" i="3"/>
  <c r="B901" i="3"/>
  <c r="J368" i="3"/>
  <c r="I368" i="3"/>
  <c r="H368" i="3"/>
  <c r="G368" i="3"/>
  <c r="F368" i="3"/>
  <c r="E368" i="3"/>
  <c r="D368" i="3"/>
  <c r="B368" i="3"/>
  <c r="J131" i="3"/>
  <c r="I131" i="3"/>
  <c r="H131" i="3"/>
  <c r="G131" i="3"/>
  <c r="F131" i="3"/>
  <c r="E131" i="3"/>
  <c r="D131" i="3"/>
  <c r="B131" i="3"/>
  <c r="J172" i="3"/>
  <c r="I172" i="3"/>
  <c r="H172" i="3"/>
  <c r="G172" i="3"/>
  <c r="F172" i="3"/>
  <c r="E172" i="3"/>
  <c r="D172" i="3"/>
  <c r="B172" i="3"/>
  <c r="I960" i="3"/>
  <c r="K960" i="3" s="1"/>
  <c r="H960" i="3"/>
  <c r="G960" i="3"/>
  <c r="F960" i="3"/>
  <c r="E960" i="3"/>
  <c r="D960" i="3"/>
  <c r="B960" i="3"/>
  <c r="J844" i="3"/>
  <c r="I844" i="3"/>
  <c r="H844" i="3"/>
  <c r="G844" i="3"/>
  <c r="F844" i="3"/>
  <c r="E844" i="3"/>
  <c r="D844" i="3"/>
  <c r="B844" i="3"/>
  <c r="J957" i="3"/>
  <c r="I957" i="3"/>
  <c r="H957" i="3"/>
  <c r="G957" i="3"/>
  <c r="F957" i="3"/>
  <c r="E957" i="3"/>
  <c r="D957" i="3"/>
  <c r="B957" i="3"/>
  <c r="I7" i="3"/>
  <c r="K7" i="3" s="1"/>
  <c r="H7" i="3"/>
  <c r="G7" i="3"/>
  <c r="F7" i="3"/>
  <c r="E7" i="3"/>
  <c r="D7" i="3"/>
  <c r="B7" i="3"/>
  <c r="J791" i="3"/>
  <c r="I791" i="3"/>
  <c r="H791" i="3"/>
  <c r="G791" i="3"/>
  <c r="F791" i="3"/>
  <c r="E791" i="3"/>
  <c r="D791" i="3"/>
  <c r="B791" i="3"/>
  <c r="J512" i="3"/>
  <c r="I512" i="3"/>
  <c r="H512" i="3"/>
  <c r="G512" i="3"/>
  <c r="F512" i="3"/>
  <c r="E512" i="3"/>
  <c r="D512" i="3"/>
  <c r="B512" i="3"/>
  <c r="I855" i="3"/>
  <c r="K855" i="3" s="1"/>
  <c r="H855" i="3"/>
  <c r="G855" i="3"/>
  <c r="F855" i="3"/>
  <c r="E855" i="3"/>
  <c r="D855" i="3"/>
  <c r="B855" i="3"/>
  <c r="I950" i="3"/>
  <c r="K950" i="3" s="1"/>
  <c r="H950" i="3"/>
  <c r="G950" i="3"/>
  <c r="F950" i="3"/>
  <c r="E950" i="3"/>
  <c r="D950" i="3"/>
  <c r="B950" i="3"/>
  <c r="I25" i="3"/>
  <c r="K25" i="3" s="1"/>
  <c r="H25" i="3"/>
  <c r="G25" i="3"/>
  <c r="F25" i="3"/>
  <c r="E25" i="3"/>
  <c r="D25" i="3"/>
  <c r="B25" i="3"/>
  <c r="I681" i="3"/>
  <c r="K681" i="3" s="1"/>
  <c r="H681" i="3"/>
  <c r="G681" i="3"/>
  <c r="F681" i="3"/>
  <c r="E681" i="3"/>
  <c r="D681" i="3"/>
  <c r="B681" i="3"/>
  <c r="J239" i="3"/>
  <c r="I239" i="3"/>
  <c r="H239" i="3"/>
  <c r="G239" i="3"/>
  <c r="F239" i="3"/>
  <c r="E239" i="3"/>
  <c r="D239" i="3"/>
  <c r="B239" i="3"/>
  <c r="J101" i="3"/>
  <c r="I101" i="3"/>
  <c r="H101" i="3"/>
  <c r="G101" i="3"/>
  <c r="F101" i="3"/>
  <c r="E101" i="3"/>
  <c r="D101" i="3"/>
  <c r="B101" i="3"/>
  <c r="J546" i="3"/>
  <c r="I546" i="3"/>
  <c r="H546" i="3"/>
  <c r="G546" i="3"/>
  <c r="F546" i="3"/>
  <c r="E546" i="3"/>
  <c r="D546" i="3"/>
  <c r="B546" i="3"/>
  <c r="I35" i="3"/>
  <c r="K35" i="3" s="1"/>
  <c r="H35" i="3"/>
  <c r="G35" i="3"/>
  <c r="F35" i="3"/>
  <c r="E35" i="3"/>
  <c r="D35" i="3"/>
  <c r="B35" i="3"/>
  <c r="I571" i="3"/>
  <c r="K571" i="3" s="1"/>
  <c r="H571" i="3"/>
  <c r="G571" i="3"/>
  <c r="F571" i="3"/>
  <c r="E571" i="3"/>
  <c r="D571" i="3"/>
  <c r="B571" i="3"/>
  <c r="J528" i="3"/>
  <c r="I528" i="3"/>
  <c r="H528" i="3"/>
  <c r="G528" i="3"/>
  <c r="F528" i="3"/>
  <c r="E528" i="3"/>
  <c r="D528" i="3"/>
  <c r="B528" i="3"/>
  <c r="J684" i="3"/>
  <c r="I684" i="3"/>
  <c r="H684" i="3"/>
  <c r="G684" i="3"/>
  <c r="F684" i="3"/>
  <c r="E684" i="3"/>
  <c r="D684" i="3"/>
  <c r="B684" i="3"/>
  <c r="J988" i="3"/>
  <c r="I988" i="3"/>
  <c r="H988" i="3"/>
  <c r="G988" i="3"/>
  <c r="F988" i="3"/>
  <c r="E988" i="3"/>
  <c r="D988" i="3"/>
  <c r="B988" i="3"/>
  <c r="J54" i="3"/>
  <c r="I54" i="3"/>
  <c r="H54" i="3"/>
  <c r="G54" i="3"/>
  <c r="F54" i="3"/>
  <c r="E54" i="3"/>
  <c r="D54" i="3"/>
  <c r="B54" i="3"/>
  <c r="I895" i="3"/>
  <c r="K895" i="3" s="1"/>
  <c r="H895" i="3"/>
  <c r="G895" i="3"/>
  <c r="F895" i="3"/>
  <c r="E895" i="3"/>
  <c r="D895" i="3"/>
  <c r="B895" i="3"/>
  <c r="I274" i="3"/>
  <c r="K274" i="3" s="1"/>
  <c r="H274" i="3"/>
  <c r="G274" i="3"/>
  <c r="F274" i="3"/>
  <c r="E274" i="3"/>
  <c r="D274" i="3"/>
  <c r="B274" i="3"/>
  <c r="J747" i="3"/>
  <c r="I747" i="3"/>
  <c r="H747" i="3"/>
  <c r="G747" i="3"/>
  <c r="F747" i="3"/>
  <c r="E747" i="3"/>
  <c r="D747" i="3"/>
  <c r="B747" i="3"/>
  <c r="I122" i="3"/>
  <c r="K122" i="3" s="1"/>
  <c r="H122" i="3"/>
  <c r="G122" i="3"/>
  <c r="F122" i="3"/>
  <c r="E122" i="3"/>
  <c r="D122" i="3"/>
  <c r="B122" i="3"/>
  <c r="J687" i="3"/>
  <c r="I687" i="3"/>
  <c r="H687" i="3"/>
  <c r="G687" i="3"/>
  <c r="F687" i="3"/>
  <c r="E687" i="3"/>
  <c r="D687" i="3"/>
  <c r="B687" i="3"/>
  <c r="J881" i="3"/>
  <c r="I881" i="3"/>
  <c r="H881" i="3"/>
  <c r="G881" i="3"/>
  <c r="F881" i="3"/>
  <c r="E881" i="3"/>
  <c r="D881" i="3"/>
  <c r="B881" i="3"/>
  <c r="J56" i="3"/>
  <c r="I56" i="3"/>
  <c r="H56" i="3"/>
  <c r="G56" i="3"/>
  <c r="F56" i="3"/>
  <c r="E56" i="3"/>
  <c r="D56" i="3"/>
  <c r="B56" i="3"/>
  <c r="I73" i="3"/>
  <c r="K73" i="3" s="1"/>
  <c r="H73" i="3"/>
  <c r="G73" i="3"/>
  <c r="F73" i="3"/>
  <c r="E73" i="3"/>
  <c r="D73" i="3"/>
  <c r="B73" i="3"/>
  <c r="J70" i="3"/>
  <c r="I70" i="3"/>
  <c r="H70" i="3"/>
  <c r="G70" i="3"/>
  <c r="F70" i="3"/>
  <c r="E70" i="3"/>
  <c r="D70" i="3"/>
  <c r="B70" i="3"/>
  <c r="J756" i="3"/>
  <c r="I756" i="3"/>
  <c r="H756" i="3"/>
  <c r="G756" i="3"/>
  <c r="F756" i="3"/>
  <c r="E756" i="3"/>
  <c r="D756" i="3"/>
  <c r="B756" i="3"/>
  <c r="J194" i="3"/>
  <c r="I194" i="3"/>
  <c r="H194" i="3"/>
  <c r="G194" i="3"/>
  <c r="F194" i="3"/>
  <c r="E194" i="3"/>
  <c r="D194" i="3"/>
  <c r="B194" i="3"/>
  <c r="J373" i="3"/>
  <c r="I373" i="3"/>
  <c r="H373" i="3"/>
  <c r="G373" i="3"/>
  <c r="F373" i="3"/>
  <c r="E373" i="3"/>
  <c r="D373" i="3"/>
  <c r="B373" i="3"/>
  <c r="J376" i="3"/>
  <c r="I376" i="3"/>
  <c r="H376" i="3"/>
  <c r="G376" i="3"/>
  <c r="F376" i="3"/>
  <c r="E376" i="3"/>
  <c r="D376" i="3"/>
  <c r="B376" i="3"/>
  <c r="J188" i="3"/>
  <c r="I188" i="3"/>
  <c r="H188" i="3"/>
  <c r="G188" i="3"/>
  <c r="F188" i="3"/>
  <c r="E188" i="3"/>
  <c r="D188" i="3"/>
  <c r="B188" i="3"/>
  <c r="J365" i="3"/>
  <c r="I365" i="3"/>
  <c r="H365" i="3"/>
  <c r="G365" i="3"/>
  <c r="F365" i="3"/>
  <c r="E365" i="3"/>
  <c r="D365" i="3"/>
  <c r="B365" i="3"/>
  <c r="J804" i="3"/>
  <c r="I804" i="3"/>
  <c r="H804" i="3"/>
  <c r="G804" i="3"/>
  <c r="F804" i="3"/>
  <c r="E804" i="3"/>
  <c r="D804" i="3"/>
  <c r="I535" i="3"/>
  <c r="K535" i="3" s="1"/>
  <c r="H535" i="3"/>
  <c r="G535" i="3"/>
  <c r="F535" i="3"/>
  <c r="E535" i="3"/>
  <c r="D535" i="3"/>
  <c r="B535" i="3"/>
  <c r="J506" i="3"/>
  <c r="I506" i="3"/>
  <c r="H506" i="3"/>
  <c r="G506" i="3"/>
  <c r="F506" i="3"/>
  <c r="E506" i="3"/>
  <c r="D506" i="3"/>
  <c r="B506" i="3"/>
  <c r="J393" i="3"/>
  <c r="I393" i="3"/>
  <c r="H393" i="3"/>
  <c r="G393" i="3"/>
  <c r="F393" i="3"/>
  <c r="E393" i="3"/>
  <c r="D393" i="3"/>
  <c r="B393" i="3"/>
  <c r="J10" i="3"/>
  <c r="I10" i="3"/>
  <c r="H10" i="3"/>
  <c r="G10" i="3"/>
  <c r="F10" i="3"/>
  <c r="E10" i="3"/>
  <c r="D10" i="3"/>
  <c r="B10" i="3"/>
  <c r="J649" i="3"/>
  <c r="I649" i="3"/>
  <c r="H649" i="3"/>
  <c r="G649" i="3"/>
  <c r="F649" i="3"/>
  <c r="E649" i="3"/>
  <c r="D649" i="3"/>
  <c r="B649" i="3"/>
  <c r="J322" i="3"/>
  <c r="I322" i="3"/>
  <c r="H322" i="3"/>
  <c r="G322" i="3"/>
  <c r="F322" i="3"/>
  <c r="E322" i="3"/>
  <c r="D322" i="3"/>
  <c r="B322" i="3"/>
  <c r="I557" i="3"/>
  <c r="K557" i="3" s="1"/>
  <c r="H557" i="3"/>
  <c r="G557" i="3"/>
  <c r="F557" i="3"/>
  <c r="E557" i="3"/>
  <c r="D557" i="3"/>
  <c r="B557" i="3"/>
  <c r="J894" i="3"/>
  <c r="I894" i="3"/>
  <c r="H894" i="3"/>
  <c r="G894" i="3"/>
  <c r="F894" i="3"/>
  <c r="E894" i="3"/>
  <c r="D894" i="3"/>
  <c r="B894" i="3"/>
  <c r="J348" i="3"/>
  <c r="I348" i="3"/>
  <c r="H348" i="3"/>
  <c r="G348" i="3"/>
  <c r="F348" i="3"/>
  <c r="E348" i="3"/>
  <c r="D348" i="3"/>
  <c r="B348" i="3"/>
  <c r="I456" i="3"/>
  <c r="K456" i="3" s="1"/>
  <c r="H456" i="3"/>
  <c r="G456" i="3"/>
  <c r="F456" i="3"/>
  <c r="E456" i="3"/>
  <c r="D456" i="3"/>
  <c r="B456" i="3"/>
  <c r="I615" i="3"/>
  <c r="K615" i="3" s="1"/>
  <c r="H615" i="3"/>
  <c r="G615" i="3"/>
  <c r="F615" i="3"/>
  <c r="E615" i="3"/>
  <c r="D615" i="3"/>
  <c r="B615" i="3"/>
  <c r="I752" i="3"/>
  <c r="K752" i="3" s="1"/>
  <c r="H752" i="3"/>
  <c r="G752" i="3"/>
  <c r="F752" i="3"/>
  <c r="E752" i="3"/>
  <c r="D752" i="3"/>
  <c r="B752" i="3"/>
  <c r="J217" i="3"/>
  <c r="I217" i="3"/>
  <c r="H217" i="3"/>
  <c r="G217" i="3"/>
  <c r="F217" i="3"/>
  <c r="E217" i="3"/>
  <c r="D217" i="3"/>
  <c r="B217" i="3"/>
  <c r="J247" i="3"/>
  <c r="I247" i="3"/>
  <c r="H247" i="3"/>
  <c r="G247" i="3"/>
  <c r="F247" i="3"/>
  <c r="E247" i="3"/>
  <c r="D247" i="3"/>
  <c r="B247" i="3"/>
  <c r="J321" i="3"/>
  <c r="I321" i="3"/>
  <c r="H321" i="3"/>
  <c r="G321" i="3"/>
  <c r="F321" i="3"/>
  <c r="E321" i="3"/>
  <c r="D321" i="3"/>
  <c r="B321" i="3"/>
  <c r="J367" i="3"/>
  <c r="I367" i="3"/>
  <c r="H367" i="3"/>
  <c r="G367" i="3"/>
  <c r="F367" i="3"/>
  <c r="E367" i="3"/>
  <c r="D367" i="3"/>
  <c r="B367" i="3"/>
  <c r="I123" i="3"/>
  <c r="K123" i="3" s="1"/>
  <c r="H123" i="3"/>
  <c r="G123" i="3"/>
  <c r="F123" i="3"/>
  <c r="E123" i="3"/>
  <c r="D123" i="3"/>
  <c r="J463" i="3"/>
  <c r="I463" i="3"/>
  <c r="H463" i="3"/>
  <c r="G463" i="3"/>
  <c r="F463" i="3"/>
  <c r="E463" i="3"/>
  <c r="D463" i="3"/>
  <c r="B463" i="3"/>
  <c r="I973" i="3"/>
  <c r="K973" i="3" s="1"/>
  <c r="H973" i="3"/>
  <c r="G973" i="3"/>
  <c r="F973" i="3"/>
  <c r="E973" i="3"/>
  <c r="D973" i="3"/>
  <c r="B973" i="3"/>
  <c r="J659" i="3"/>
  <c r="I659" i="3"/>
  <c r="H659" i="3"/>
  <c r="G659" i="3"/>
  <c r="F659" i="3"/>
  <c r="E659" i="3"/>
  <c r="D659" i="3"/>
  <c r="B659" i="3"/>
  <c r="I81" i="3"/>
  <c r="K81" i="3" s="1"/>
  <c r="H81" i="3"/>
  <c r="G81" i="3"/>
  <c r="F81" i="3"/>
  <c r="E81" i="3"/>
  <c r="D81" i="3"/>
  <c r="B81" i="3"/>
  <c r="I2" i="3"/>
  <c r="K2" i="3" s="1"/>
  <c r="H2" i="3"/>
  <c r="G2" i="3"/>
  <c r="F2" i="3"/>
  <c r="E2" i="3"/>
  <c r="D2" i="3"/>
  <c r="B2" i="3"/>
  <c r="J409" i="3"/>
  <c r="I409" i="3"/>
  <c r="H409" i="3"/>
  <c r="G409" i="3"/>
  <c r="F409" i="3"/>
  <c r="E409" i="3"/>
  <c r="D409" i="3"/>
  <c r="B409" i="3"/>
  <c r="I561" i="3"/>
  <c r="K561" i="3" s="1"/>
  <c r="H561" i="3"/>
  <c r="G561" i="3"/>
  <c r="F561" i="3"/>
  <c r="E561" i="3"/>
  <c r="D561" i="3"/>
  <c r="B561" i="3"/>
  <c r="J770" i="3"/>
  <c r="I770" i="3"/>
  <c r="H770" i="3"/>
  <c r="G770" i="3"/>
  <c r="F770" i="3"/>
  <c r="E770" i="3"/>
  <c r="D770" i="3"/>
  <c r="B770" i="3"/>
  <c r="J267" i="3"/>
  <c r="I267" i="3"/>
  <c r="H267" i="3"/>
  <c r="G267" i="3"/>
  <c r="F267" i="3"/>
  <c r="E267" i="3"/>
  <c r="D267" i="3"/>
  <c r="B267" i="3"/>
  <c r="J285" i="3"/>
  <c r="I285" i="3"/>
  <c r="H285" i="3"/>
  <c r="G285" i="3"/>
  <c r="F285" i="3"/>
  <c r="E285" i="3"/>
  <c r="D285" i="3"/>
  <c r="B285" i="3"/>
  <c r="I148" i="3"/>
  <c r="K148" i="3" s="1"/>
  <c r="H148" i="3"/>
  <c r="G148" i="3"/>
  <c r="F148" i="3"/>
  <c r="E148" i="3"/>
  <c r="D148" i="3"/>
  <c r="B148" i="3"/>
  <c r="J720" i="3"/>
  <c r="I720" i="3"/>
  <c r="H720" i="3"/>
  <c r="G720" i="3"/>
  <c r="F720" i="3"/>
  <c r="E720" i="3"/>
  <c r="D720" i="3"/>
  <c r="B720" i="3"/>
  <c r="J743" i="3"/>
  <c r="I743" i="3"/>
  <c r="H743" i="3"/>
  <c r="G743" i="3"/>
  <c r="F743" i="3"/>
  <c r="E743" i="3"/>
  <c r="D743" i="3"/>
  <c r="B743" i="3"/>
  <c r="J180" i="3"/>
  <c r="I180" i="3"/>
  <c r="H180" i="3"/>
  <c r="G180" i="3"/>
  <c r="F180" i="3"/>
  <c r="E180" i="3"/>
  <c r="D180" i="3"/>
  <c r="B180" i="3"/>
  <c r="J495" i="3"/>
  <c r="I495" i="3"/>
  <c r="H495" i="3"/>
  <c r="G495" i="3"/>
  <c r="F495" i="3"/>
  <c r="E495" i="3"/>
  <c r="D495" i="3"/>
  <c r="B495" i="3"/>
  <c r="I674" i="3"/>
  <c r="K674" i="3" s="1"/>
  <c r="H674" i="3"/>
  <c r="G674" i="3"/>
  <c r="F674" i="3"/>
  <c r="E674" i="3"/>
  <c r="D674" i="3"/>
  <c r="B674" i="3"/>
  <c r="I817" i="3"/>
  <c r="K817" i="3" s="1"/>
  <c r="H817" i="3"/>
  <c r="G817" i="3"/>
  <c r="F817" i="3"/>
  <c r="E817" i="3"/>
  <c r="D817" i="3"/>
  <c r="B817" i="3"/>
  <c r="I1001" i="3"/>
  <c r="K1001" i="3" s="1"/>
  <c r="H1001" i="3"/>
  <c r="G1001" i="3"/>
  <c r="F1001" i="3"/>
  <c r="E1001" i="3"/>
  <c r="D1001" i="3"/>
  <c r="B1001" i="3"/>
  <c r="I949" i="3"/>
  <c r="K949" i="3" s="1"/>
  <c r="H949" i="3"/>
  <c r="G949" i="3"/>
  <c r="F949" i="3"/>
  <c r="E949" i="3"/>
  <c r="D949" i="3"/>
  <c r="B949" i="3"/>
  <c r="J424" i="3"/>
  <c r="I424" i="3"/>
  <c r="H424" i="3"/>
  <c r="G424" i="3"/>
  <c r="F424" i="3"/>
  <c r="E424" i="3"/>
  <c r="D424" i="3"/>
  <c r="B424" i="3"/>
  <c r="J768" i="3"/>
  <c r="I768" i="3"/>
  <c r="H768" i="3"/>
  <c r="G768" i="3"/>
  <c r="F768" i="3"/>
  <c r="E768" i="3"/>
  <c r="D768" i="3"/>
  <c r="B768" i="3"/>
  <c r="J769" i="3"/>
  <c r="I769" i="3"/>
  <c r="H769" i="3"/>
  <c r="G769" i="3"/>
  <c r="F769" i="3"/>
  <c r="E769" i="3"/>
  <c r="D769" i="3"/>
  <c r="B769" i="3"/>
  <c r="I941" i="3"/>
  <c r="K941" i="3" s="1"/>
  <c r="H941" i="3"/>
  <c r="G941" i="3"/>
  <c r="F941" i="3"/>
  <c r="E941" i="3"/>
  <c r="D941" i="3"/>
  <c r="B941" i="3"/>
  <c r="I613" i="3"/>
  <c r="K613" i="3" s="1"/>
  <c r="H613" i="3"/>
  <c r="G613" i="3"/>
  <c r="F613" i="3"/>
  <c r="E613" i="3"/>
  <c r="D613" i="3"/>
  <c r="B613" i="3"/>
  <c r="J136" i="3"/>
  <c r="I136" i="3"/>
  <c r="H136" i="3"/>
  <c r="G136" i="3"/>
  <c r="F136" i="3"/>
  <c r="E136" i="3"/>
  <c r="D136" i="3"/>
  <c r="B136" i="3"/>
  <c r="J832" i="3"/>
  <c r="I832" i="3"/>
  <c r="H832" i="3"/>
  <c r="G832" i="3"/>
  <c r="F832" i="3"/>
  <c r="E832" i="3"/>
  <c r="D832" i="3"/>
  <c r="B832" i="3"/>
  <c r="J857" i="3"/>
  <c r="I857" i="3"/>
  <c r="H857" i="3"/>
  <c r="G857" i="3"/>
  <c r="F857" i="3"/>
  <c r="E857" i="3"/>
  <c r="D857" i="3"/>
  <c r="B857" i="3"/>
  <c r="J916" i="3"/>
  <c r="I916" i="3"/>
  <c r="H916" i="3"/>
  <c r="G916" i="3"/>
  <c r="F916" i="3"/>
  <c r="E916" i="3"/>
  <c r="D916" i="3"/>
  <c r="B916" i="3"/>
  <c r="I112" i="3"/>
  <c r="K112" i="3" s="1"/>
  <c r="H112" i="3"/>
  <c r="G112" i="3"/>
  <c r="F112" i="3"/>
  <c r="E112" i="3"/>
  <c r="D112" i="3"/>
  <c r="B112" i="3"/>
  <c r="J944" i="3"/>
  <c r="I944" i="3"/>
  <c r="H944" i="3"/>
  <c r="G944" i="3"/>
  <c r="F944" i="3"/>
  <c r="E944" i="3"/>
  <c r="D944" i="3"/>
  <c r="B944" i="3"/>
  <c r="I58" i="3"/>
  <c r="K58" i="3" s="1"/>
  <c r="H58" i="3"/>
  <c r="G58" i="3"/>
  <c r="F58" i="3"/>
  <c r="E58" i="3"/>
  <c r="D58" i="3"/>
  <c r="B58" i="3"/>
  <c r="J850" i="3"/>
  <c r="I850" i="3"/>
  <c r="H850" i="3"/>
  <c r="G850" i="3"/>
  <c r="F850" i="3"/>
  <c r="E850" i="3"/>
  <c r="D850" i="3"/>
  <c r="B850" i="3"/>
  <c r="K155" i="3"/>
  <c r="H155" i="3"/>
  <c r="G155" i="3"/>
  <c r="F155" i="3"/>
  <c r="E155" i="3"/>
  <c r="D155" i="3"/>
  <c r="B155" i="3"/>
  <c r="I8" i="3"/>
  <c r="K8" i="3" s="1"/>
  <c r="H8" i="3"/>
  <c r="G8" i="3"/>
  <c r="F8" i="3"/>
  <c r="E8" i="3"/>
  <c r="D8" i="3"/>
  <c r="B8" i="3"/>
  <c r="J680" i="3"/>
  <c r="I680" i="3"/>
  <c r="H680" i="3"/>
  <c r="G680" i="3"/>
  <c r="F680" i="3"/>
  <c r="E680" i="3"/>
  <c r="D680" i="3"/>
  <c r="B680" i="3"/>
  <c r="J853" i="3"/>
  <c r="I853" i="3"/>
  <c r="H853" i="3"/>
  <c r="G853" i="3"/>
  <c r="F853" i="3"/>
  <c r="E853" i="3"/>
  <c r="D853" i="3"/>
  <c r="B853" i="3"/>
  <c r="J690" i="3"/>
  <c r="I690" i="3"/>
  <c r="H690" i="3"/>
  <c r="G690" i="3"/>
  <c r="F690" i="3"/>
  <c r="E690" i="3"/>
  <c r="D690" i="3"/>
  <c r="B690" i="3"/>
  <c r="J777" i="3"/>
  <c r="I777" i="3"/>
  <c r="H777" i="3"/>
  <c r="G777" i="3"/>
  <c r="F777" i="3"/>
  <c r="E777" i="3"/>
  <c r="D777" i="3"/>
  <c r="B777" i="3"/>
  <c r="I564" i="3"/>
  <c r="K564" i="3" s="1"/>
  <c r="H564" i="3"/>
  <c r="G564" i="3"/>
  <c r="F564" i="3"/>
  <c r="E564" i="3"/>
  <c r="D564" i="3"/>
  <c r="B564" i="3"/>
  <c r="J84" i="3"/>
  <c r="I84" i="3"/>
  <c r="H84" i="3"/>
  <c r="G84" i="3"/>
  <c r="F84" i="3"/>
  <c r="E84" i="3"/>
  <c r="D84" i="3"/>
  <c r="B84" i="3"/>
  <c r="J306" i="3"/>
  <c r="I306" i="3"/>
  <c r="H306" i="3"/>
  <c r="G306" i="3"/>
  <c r="F306" i="3"/>
  <c r="E306" i="3"/>
  <c r="D306" i="3"/>
  <c r="B306" i="3"/>
  <c r="J331" i="3"/>
  <c r="I331" i="3"/>
  <c r="H331" i="3"/>
  <c r="G331" i="3"/>
  <c r="F331" i="3"/>
  <c r="E331" i="3"/>
  <c r="D331" i="3"/>
  <c r="B331" i="3"/>
  <c r="J90" i="3"/>
  <c r="I90" i="3"/>
  <c r="H90" i="3"/>
  <c r="G90" i="3"/>
  <c r="F90" i="3"/>
  <c r="E90" i="3"/>
  <c r="D90" i="3"/>
  <c r="B90" i="3"/>
  <c r="I181" i="3"/>
  <c r="K181" i="3" s="1"/>
  <c r="H181" i="3"/>
  <c r="G181" i="3"/>
  <c r="F181" i="3"/>
  <c r="E181" i="3"/>
  <c r="D181" i="3"/>
  <c r="B181" i="3"/>
  <c r="I779" i="3"/>
  <c r="K779" i="3" s="1"/>
  <c r="H779" i="3"/>
  <c r="G779" i="3"/>
  <c r="F779" i="3"/>
  <c r="E779" i="3"/>
  <c r="D779" i="3"/>
  <c r="B779" i="3"/>
  <c r="J178" i="3"/>
  <c r="I178" i="3"/>
  <c r="H178" i="3"/>
  <c r="G178" i="3"/>
  <c r="F178" i="3"/>
  <c r="E178" i="3"/>
  <c r="D178" i="3"/>
  <c r="B178" i="3"/>
  <c r="J558" i="3"/>
  <c r="I558" i="3"/>
  <c r="H558" i="3"/>
  <c r="G558" i="3"/>
  <c r="F558" i="3"/>
  <c r="E558" i="3"/>
  <c r="D558" i="3"/>
  <c r="B558" i="3"/>
  <c r="J962" i="3"/>
  <c r="I962" i="3"/>
  <c r="H962" i="3"/>
  <c r="G962" i="3"/>
  <c r="F962" i="3"/>
  <c r="E962" i="3"/>
  <c r="D962" i="3"/>
  <c r="B962" i="3"/>
  <c r="I372" i="3"/>
  <c r="K372" i="3" s="1"/>
  <c r="H372" i="3"/>
  <c r="G372" i="3"/>
  <c r="F372" i="3"/>
  <c r="E372" i="3"/>
  <c r="D372" i="3"/>
  <c r="B372" i="3"/>
  <c r="J417" i="3"/>
  <c r="I417" i="3"/>
  <c r="H417" i="3"/>
  <c r="G417" i="3"/>
  <c r="F417" i="3"/>
  <c r="E417" i="3"/>
  <c r="D417" i="3"/>
  <c r="B417" i="3"/>
  <c r="I79" i="3"/>
  <c r="K79" i="3" s="1"/>
  <c r="H79" i="3"/>
  <c r="G79" i="3"/>
  <c r="F79" i="3"/>
  <c r="E79" i="3"/>
  <c r="D79" i="3"/>
  <c r="B79" i="3"/>
  <c r="J491" i="3"/>
  <c r="I491" i="3"/>
  <c r="H491" i="3"/>
  <c r="G491" i="3"/>
  <c r="F491" i="3"/>
  <c r="E491" i="3"/>
  <c r="D491" i="3"/>
  <c r="B491" i="3"/>
  <c r="I140" i="3"/>
  <c r="K140" i="3" s="1"/>
  <c r="H140" i="3"/>
  <c r="G140" i="3"/>
  <c r="F140" i="3"/>
  <c r="E140" i="3"/>
  <c r="D140" i="3"/>
  <c r="B140" i="3"/>
  <c r="J504" i="3"/>
  <c r="I504" i="3"/>
  <c r="H504" i="3"/>
  <c r="G504" i="3"/>
  <c r="F504" i="3"/>
  <c r="E504" i="3"/>
  <c r="D504" i="3"/>
  <c r="B504" i="3"/>
  <c r="I526" i="3"/>
  <c r="K526" i="3" s="1"/>
  <c r="H526" i="3"/>
  <c r="G526" i="3"/>
  <c r="F526" i="3"/>
  <c r="E526" i="3"/>
  <c r="D526" i="3"/>
  <c r="B526" i="3"/>
  <c r="I971" i="3"/>
  <c r="K971" i="3" s="1"/>
  <c r="H971" i="3"/>
  <c r="G971" i="3"/>
  <c r="F971" i="3"/>
  <c r="E971" i="3"/>
  <c r="D971" i="3"/>
  <c r="B971" i="3"/>
  <c r="J13" i="3"/>
  <c r="I13" i="3"/>
  <c r="H13" i="3"/>
  <c r="G13" i="3"/>
  <c r="F13" i="3"/>
  <c r="E13" i="3"/>
  <c r="D13" i="3"/>
  <c r="B13" i="3"/>
  <c r="I127" i="3"/>
  <c r="K127" i="3" s="1"/>
  <c r="H127" i="3"/>
  <c r="G127" i="3"/>
  <c r="F127" i="3"/>
  <c r="E127" i="3"/>
  <c r="D127" i="3"/>
  <c r="B127" i="3"/>
  <c r="J380" i="3"/>
  <c r="I380" i="3"/>
  <c r="H380" i="3"/>
  <c r="G380" i="3"/>
  <c r="F380" i="3"/>
  <c r="E380" i="3"/>
  <c r="D380" i="3"/>
  <c r="B380" i="3"/>
  <c r="I873" i="3"/>
  <c r="K873" i="3" s="1"/>
  <c r="H873" i="3"/>
  <c r="G873" i="3"/>
  <c r="F873" i="3"/>
  <c r="E873" i="3"/>
  <c r="D873" i="3"/>
  <c r="B873" i="3"/>
  <c r="I450" i="3"/>
  <c r="K450" i="3" s="1"/>
  <c r="H450" i="3"/>
  <c r="G450" i="3"/>
  <c r="F450" i="3"/>
  <c r="E450" i="3"/>
  <c r="D450" i="3"/>
  <c r="B450" i="3"/>
  <c r="I519" i="3"/>
  <c r="K519" i="3" s="1"/>
  <c r="H519" i="3"/>
  <c r="G519" i="3"/>
  <c r="F519" i="3"/>
  <c r="E519" i="3"/>
  <c r="D519" i="3"/>
  <c r="B519" i="3"/>
  <c r="J678" i="3"/>
  <c r="I678" i="3"/>
  <c r="H678" i="3"/>
  <c r="G678" i="3"/>
  <c r="F678" i="3"/>
  <c r="E678" i="3"/>
  <c r="D678" i="3"/>
  <c r="B678" i="3"/>
  <c r="I760" i="3"/>
  <c r="K760" i="3" s="1"/>
  <c r="H760" i="3"/>
  <c r="G760" i="3"/>
  <c r="F760" i="3"/>
  <c r="E760" i="3"/>
  <c r="D760" i="3"/>
  <c r="B760" i="3"/>
  <c r="J814" i="3"/>
  <c r="I814" i="3"/>
  <c r="H814" i="3"/>
  <c r="G814" i="3"/>
  <c r="F814" i="3"/>
  <c r="E814" i="3"/>
  <c r="D814" i="3"/>
  <c r="B814" i="3"/>
  <c r="J48" i="3"/>
  <c r="I48" i="3"/>
  <c r="H48" i="3"/>
  <c r="G48" i="3"/>
  <c r="F48" i="3"/>
  <c r="E48" i="3"/>
  <c r="D48" i="3"/>
  <c r="B48" i="3"/>
  <c r="J813" i="3"/>
  <c r="I813" i="3"/>
  <c r="H813" i="3"/>
  <c r="G813" i="3"/>
  <c r="F813" i="3"/>
  <c r="E813" i="3"/>
  <c r="D813" i="3"/>
  <c r="B813" i="3"/>
  <c r="J317" i="3"/>
  <c r="I317" i="3"/>
  <c r="H317" i="3"/>
  <c r="G317" i="3"/>
  <c r="F317" i="3"/>
  <c r="E317" i="3"/>
  <c r="D317" i="3"/>
  <c r="B317" i="3"/>
  <c r="J458" i="3"/>
  <c r="I458" i="3"/>
  <c r="H458" i="3"/>
  <c r="G458" i="3"/>
  <c r="F458" i="3"/>
  <c r="E458" i="3"/>
  <c r="D458" i="3"/>
  <c r="B458" i="3"/>
  <c r="I15" i="3"/>
  <c r="K15" i="3" s="1"/>
  <c r="H15" i="3"/>
  <c r="G15" i="3"/>
  <c r="F15" i="3"/>
  <c r="E15" i="3"/>
  <c r="D15" i="3"/>
  <c r="B15" i="3"/>
  <c r="J605" i="3"/>
  <c r="I605" i="3"/>
  <c r="H605" i="3"/>
  <c r="G605" i="3"/>
  <c r="F605" i="3"/>
  <c r="E605" i="3"/>
  <c r="D605" i="3"/>
  <c r="B605" i="3"/>
  <c r="J430" i="3"/>
  <c r="I430" i="3"/>
  <c r="H430" i="3"/>
  <c r="G430" i="3"/>
  <c r="F430" i="3"/>
  <c r="E430" i="3"/>
  <c r="D430" i="3"/>
  <c r="B430" i="3"/>
  <c r="J708" i="3"/>
  <c r="I708" i="3"/>
  <c r="H708" i="3"/>
  <c r="G708" i="3"/>
  <c r="F708" i="3"/>
  <c r="E708" i="3"/>
  <c r="D708" i="3"/>
  <c r="B708" i="3"/>
  <c r="J859" i="3"/>
  <c r="I859" i="3"/>
  <c r="H859" i="3"/>
  <c r="G859" i="3"/>
  <c r="F859" i="3"/>
  <c r="E859" i="3"/>
  <c r="D859" i="3"/>
  <c r="B859" i="3"/>
  <c r="J721" i="3"/>
  <c r="I721" i="3"/>
  <c r="H721" i="3"/>
  <c r="G721" i="3"/>
  <c r="F721" i="3"/>
  <c r="E721" i="3"/>
  <c r="D721" i="3"/>
  <c r="B721" i="3"/>
  <c r="I12" i="3"/>
  <c r="K12" i="3" s="1"/>
  <c r="H12" i="3"/>
  <c r="G12" i="3"/>
  <c r="F12" i="3"/>
  <c r="E12" i="3"/>
  <c r="D12" i="3"/>
  <c r="B12" i="3"/>
  <c r="J517" i="3"/>
  <c r="I517" i="3"/>
  <c r="H517" i="3"/>
  <c r="G517" i="3"/>
  <c r="F517" i="3"/>
  <c r="E517" i="3"/>
  <c r="D517" i="3"/>
  <c r="B517" i="3"/>
  <c r="J714" i="3"/>
  <c r="I714" i="3"/>
  <c r="H714" i="3"/>
  <c r="G714" i="3"/>
  <c r="F714" i="3"/>
  <c r="E714" i="3"/>
  <c r="D714" i="3"/>
  <c r="B714" i="3"/>
  <c r="J111" i="3"/>
  <c r="I111" i="3"/>
  <c r="H111" i="3"/>
  <c r="G111" i="3"/>
  <c r="F111" i="3"/>
  <c r="E111" i="3"/>
  <c r="D111" i="3"/>
  <c r="B111" i="3"/>
  <c r="J159" i="3"/>
  <c r="I159" i="3"/>
  <c r="H159" i="3"/>
  <c r="G159" i="3"/>
  <c r="F159" i="3"/>
  <c r="E159" i="3"/>
  <c r="D159" i="3"/>
  <c r="B159" i="3"/>
  <c r="J1003" i="3"/>
  <c r="I1003" i="3"/>
  <c r="H1003" i="3"/>
  <c r="G1003" i="3"/>
  <c r="F1003" i="3"/>
  <c r="E1003" i="3"/>
  <c r="D1003" i="3"/>
  <c r="B1003" i="3"/>
  <c r="I100" i="3"/>
  <c r="K100" i="3" s="1"/>
  <c r="H100" i="3"/>
  <c r="G100" i="3"/>
  <c r="F100" i="3"/>
  <c r="E100" i="3"/>
  <c r="D100" i="3"/>
  <c r="B100" i="3"/>
  <c r="J654" i="3"/>
  <c r="I654" i="3"/>
  <c r="H654" i="3"/>
  <c r="G654" i="3"/>
  <c r="F654" i="3"/>
  <c r="E654" i="3"/>
  <c r="D654" i="3"/>
  <c r="B654" i="3"/>
  <c r="I780" i="3"/>
  <c r="K780" i="3" s="1"/>
  <c r="H780" i="3"/>
  <c r="G780" i="3"/>
  <c r="F780" i="3"/>
  <c r="E780" i="3"/>
  <c r="D780" i="3"/>
  <c r="B780" i="3"/>
  <c r="J320" i="3"/>
  <c r="I320" i="3"/>
  <c r="H320" i="3"/>
  <c r="G320" i="3"/>
  <c r="F320" i="3"/>
  <c r="E320" i="3"/>
  <c r="D320" i="3"/>
  <c r="B320" i="3"/>
  <c r="I728" i="3"/>
  <c r="K728" i="3" s="1"/>
  <c r="H728" i="3"/>
  <c r="G728" i="3"/>
  <c r="F728" i="3"/>
  <c r="E728" i="3"/>
  <c r="D728" i="3"/>
  <c r="B728" i="3"/>
  <c r="J1015" i="3"/>
  <c r="I1015" i="3"/>
  <c r="H1015" i="3"/>
  <c r="G1015" i="3"/>
  <c r="F1015" i="3"/>
  <c r="E1015" i="3"/>
  <c r="D1015" i="3"/>
  <c r="B1015" i="3"/>
  <c r="J820" i="3"/>
  <c r="I820" i="3"/>
  <c r="H820" i="3"/>
  <c r="G820" i="3"/>
  <c r="F820" i="3"/>
  <c r="E820" i="3"/>
  <c r="D820" i="3"/>
  <c r="B820" i="3"/>
  <c r="J167" i="3"/>
  <c r="I167" i="3"/>
  <c r="H167" i="3"/>
  <c r="G167" i="3"/>
  <c r="F167" i="3"/>
  <c r="E167" i="3"/>
  <c r="D167" i="3"/>
  <c r="B167" i="3"/>
  <c r="I992" i="3"/>
  <c r="K992" i="3" s="1"/>
  <c r="H992" i="3"/>
  <c r="G992" i="3"/>
  <c r="F992" i="3"/>
  <c r="E992" i="3"/>
  <c r="D992" i="3"/>
  <c r="B992" i="3"/>
  <c r="J68" i="3"/>
  <c r="I68" i="3"/>
  <c r="H68" i="3"/>
  <c r="G68" i="3"/>
  <c r="F68" i="3"/>
  <c r="E68" i="3"/>
  <c r="D68" i="3"/>
  <c r="B68" i="3"/>
  <c r="I386" i="3"/>
  <c r="K386" i="3" s="1"/>
  <c r="H386" i="3"/>
  <c r="G386" i="3"/>
  <c r="F386" i="3"/>
  <c r="E386" i="3"/>
  <c r="D386" i="3"/>
  <c r="B386" i="3"/>
  <c r="J712" i="3"/>
  <c r="I712" i="3"/>
  <c r="H712" i="3"/>
  <c r="G712" i="3"/>
  <c r="F712" i="3"/>
  <c r="E712" i="3"/>
  <c r="D712" i="3"/>
  <c r="B712" i="3"/>
  <c r="I107" i="3"/>
  <c r="K107" i="3" s="1"/>
  <c r="H107" i="3"/>
  <c r="G107" i="3"/>
  <c r="F107" i="3"/>
  <c r="E107" i="3"/>
  <c r="D107" i="3"/>
  <c r="B107" i="3"/>
  <c r="J82" i="3"/>
  <c r="I82" i="3"/>
  <c r="H82" i="3"/>
  <c r="G82" i="3"/>
  <c r="F82" i="3"/>
  <c r="E82" i="3"/>
  <c r="D82" i="3"/>
  <c r="B82" i="3"/>
  <c r="I994" i="3"/>
  <c r="K994" i="3" s="1"/>
  <c r="H994" i="3"/>
  <c r="G994" i="3"/>
  <c r="F994" i="3"/>
  <c r="E994" i="3"/>
  <c r="D994" i="3"/>
  <c r="B994" i="3"/>
  <c r="I47" i="3"/>
  <c r="K47" i="3" s="1"/>
  <c r="H47" i="3"/>
  <c r="G47" i="3"/>
  <c r="F47" i="3"/>
  <c r="E47" i="3"/>
  <c r="D47" i="3"/>
  <c r="B47" i="3"/>
  <c r="J17" i="3"/>
  <c r="I17" i="3"/>
  <c r="H17" i="3"/>
  <c r="G17" i="3"/>
  <c r="F17" i="3"/>
  <c r="E17" i="3"/>
  <c r="D17" i="3"/>
  <c r="B17" i="3"/>
  <c r="J943" i="3"/>
  <c r="I943" i="3"/>
  <c r="H943" i="3"/>
  <c r="G943" i="3"/>
  <c r="F943" i="3"/>
  <c r="E943" i="3"/>
  <c r="D943" i="3"/>
  <c r="B943" i="3"/>
  <c r="I573" i="3"/>
  <c r="K573" i="3" s="1"/>
  <c r="H573" i="3"/>
  <c r="G573" i="3"/>
  <c r="F573" i="3"/>
  <c r="E573" i="3"/>
  <c r="D573" i="3"/>
  <c r="B573" i="3"/>
  <c r="I530" i="3"/>
  <c r="K530" i="3" s="1"/>
  <c r="H530" i="3"/>
  <c r="G530" i="3"/>
  <c r="F530" i="3"/>
  <c r="E530" i="3"/>
  <c r="D530" i="3"/>
  <c r="B530" i="3"/>
  <c r="I996" i="3"/>
  <c r="K996" i="3" s="1"/>
  <c r="H996" i="3"/>
  <c r="G996" i="3"/>
  <c r="F996" i="3"/>
  <c r="E996" i="3"/>
  <c r="D996" i="3"/>
  <c r="B996" i="3"/>
  <c r="I572" i="3"/>
  <c r="K572" i="3" s="1"/>
  <c r="H572" i="3"/>
  <c r="G572" i="3"/>
  <c r="F572" i="3"/>
  <c r="E572" i="3"/>
  <c r="D572" i="3"/>
  <c r="B572" i="3"/>
  <c r="J556" i="3"/>
  <c r="I556" i="3"/>
  <c r="H556" i="3"/>
  <c r="G556" i="3"/>
  <c r="F556" i="3"/>
  <c r="E556" i="3"/>
  <c r="D556" i="3"/>
  <c r="B556" i="3"/>
  <c r="I154" i="3"/>
  <c r="K154" i="3" s="1"/>
  <c r="H154" i="3"/>
  <c r="G154" i="3"/>
  <c r="F154" i="3"/>
  <c r="E154" i="3"/>
  <c r="D154" i="3"/>
  <c r="B154" i="3"/>
  <c r="J134" i="3"/>
  <c r="I134" i="3"/>
  <c r="H134" i="3"/>
  <c r="G134" i="3"/>
  <c r="F134" i="3"/>
  <c r="E134" i="3"/>
  <c r="D134" i="3"/>
  <c r="B134" i="3"/>
  <c r="I977" i="3"/>
  <c r="K977" i="3" s="1"/>
  <c r="H977" i="3"/>
  <c r="G977" i="3"/>
  <c r="F977" i="3"/>
  <c r="E977" i="3"/>
  <c r="D977" i="3"/>
  <c r="B977" i="3"/>
  <c r="I3" i="3"/>
  <c r="K3" i="3" s="1"/>
  <c r="H3" i="3"/>
  <c r="G3" i="3"/>
  <c r="F3" i="3"/>
  <c r="E3" i="3"/>
  <c r="D3" i="3"/>
  <c r="B3" i="3"/>
  <c r="I470" i="3"/>
  <c r="K470" i="3" s="1"/>
  <c r="H470" i="3"/>
  <c r="G470" i="3"/>
  <c r="F470" i="3"/>
  <c r="E470" i="3"/>
  <c r="D470" i="3"/>
  <c r="B470" i="3"/>
  <c r="I20" i="3"/>
  <c r="K20" i="3" s="1"/>
  <c r="H20" i="3"/>
  <c r="G20" i="3"/>
  <c r="F20" i="3"/>
  <c r="E20" i="3"/>
  <c r="D20" i="3"/>
  <c r="B20" i="3"/>
  <c r="I11" i="3"/>
  <c r="K11" i="3" s="1"/>
  <c r="H11" i="3"/>
  <c r="G11" i="3"/>
  <c r="F11" i="3"/>
  <c r="E11" i="3"/>
  <c r="D11" i="3"/>
  <c r="B11" i="3"/>
  <c r="J913" i="3"/>
  <c r="I913" i="3"/>
  <c r="H913" i="3"/>
  <c r="G913" i="3"/>
  <c r="F913" i="3"/>
  <c r="E913" i="3"/>
  <c r="D913" i="3"/>
  <c r="B913" i="3"/>
  <c r="J815" i="3"/>
  <c r="I815" i="3"/>
  <c r="H815" i="3"/>
  <c r="G815" i="3"/>
  <c r="F815" i="3"/>
  <c r="E815" i="3"/>
  <c r="D815" i="3"/>
  <c r="B815" i="3"/>
  <c r="J488" i="3"/>
  <c r="I488" i="3"/>
  <c r="H488" i="3"/>
  <c r="G488" i="3"/>
  <c r="F488" i="3"/>
  <c r="E488" i="3"/>
  <c r="D488" i="3"/>
  <c r="B488" i="3"/>
  <c r="J29" i="3"/>
  <c r="I29" i="3"/>
  <c r="H29" i="3"/>
  <c r="G29" i="3"/>
  <c r="F29" i="3"/>
  <c r="E29" i="3"/>
  <c r="D29" i="3"/>
  <c r="B29" i="3"/>
  <c r="J94" i="3"/>
  <c r="I94" i="3"/>
  <c r="H94" i="3"/>
  <c r="G94" i="3"/>
  <c r="F94" i="3"/>
  <c r="E94" i="3"/>
  <c r="D94" i="3"/>
  <c r="B94" i="3"/>
  <c r="K942" i="3"/>
  <c r="H942" i="3"/>
  <c r="G942" i="3"/>
  <c r="F942" i="3"/>
  <c r="E942" i="3"/>
  <c r="D942" i="3"/>
  <c r="B942" i="3"/>
  <c r="I105" i="3"/>
  <c r="K105" i="3" s="1"/>
  <c r="H105" i="3"/>
  <c r="G105" i="3"/>
  <c r="F105" i="3"/>
  <c r="E105" i="3"/>
  <c r="D105" i="3"/>
  <c r="B105" i="3"/>
  <c r="J144" i="3"/>
  <c r="I144" i="3"/>
  <c r="H144" i="3"/>
  <c r="G144" i="3"/>
  <c r="F144" i="3"/>
  <c r="E144" i="3"/>
  <c r="D144" i="3"/>
  <c r="B144" i="3"/>
  <c r="J22" i="3"/>
  <c r="I22" i="3"/>
  <c r="G22" i="3"/>
  <c r="F22" i="3"/>
  <c r="E22" i="3"/>
  <c r="D22" i="3"/>
  <c r="B22" i="3"/>
  <c r="J224" i="3"/>
  <c r="I224" i="3"/>
  <c r="H224" i="3"/>
  <c r="G224" i="3"/>
  <c r="F224" i="3"/>
  <c r="E224" i="3"/>
  <c r="D224" i="3"/>
  <c r="B224" i="3"/>
  <c r="J860" i="3"/>
  <c r="I860" i="3"/>
  <c r="H860" i="3"/>
  <c r="G860" i="3"/>
  <c r="F860" i="3"/>
  <c r="E860" i="3"/>
  <c r="D860" i="3"/>
  <c r="B860" i="3"/>
  <c r="I966" i="3"/>
  <c r="K966" i="3" s="1"/>
  <c r="H966" i="3"/>
  <c r="G966" i="3"/>
  <c r="F966" i="3"/>
  <c r="E966" i="3"/>
  <c r="D966" i="3"/>
  <c r="B966" i="3"/>
  <c r="I1006" i="3"/>
  <c r="K1006" i="3" s="1"/>
  <c r="H1006" i="3"/>
  <c r="G1006" i="3"/>
  <c r="F1006" i="3"/>
  <c r="E1006" i="3"/>
  <c r="D1006" i="3"/>
  <c r="B1006" i="3"/>
  <c r="J921" i="3"/>
  <c r="I921" i="3"/>
  <c r="H921" i="3"/>
  <c r="G921" i="3"/>
  <c r="F921" i="3"/>
  <c r="E921" i="3"/>
  <c r="D921" i="3"/>
  <c r="B921" i="3"/>
  <c r="J920" i="3"/>
  <c r="I920" i="3"/>
  <c r="H920" i="3"/>
  <c r="G920" i="3"/>
  <c r="F920" i="3"/>
  <c r="E920" i="3"/>
  <c r="D920" i="3"/>
  <c r="B920" i="3"/>
  <c r="I933" i="3"/>
  <c r="K933" i="3" s="1"/>
  <c r="H933" i="3"/>
  <c r="G933" i="3"/>
  <c r="F933" i="3"/>
  <c r="E933" i="3"/>
  <c r="D933" i="3"/>
  <c r="B933" i="3"/>
  <c r="I475" i="3"/>
  <c r="K475" i="3" s="1"/>
  <c r="H475" i="3"/>
  <c r="G475" i="3"/>
  <c r="F475" i="3"/>
  <c r="E475" i="3"/>
  <c r="D475" i="3"/>
  <c r="B475" i="3"/>
  <c r="J929" i="3"/>
  <c r="I929" i="3"/>
  <c r="H929" i="3"/>
  <c r="G929" i="3"/>
  <c r="F929" i="3"/>
  <c r="E929" i="3"/>
  <c r="D929" i="3"/>
  <c r="B929" i="3"/>
  <c r="I981" i="3"/>
  <c r="K981" i="3" s="1"/>
  <c r="H981" i="3"/>
  <c r="G981" i="3"/>
  <c r="F981" i="3"/>
  <c r="E981" i="3"/>
  <c r="D981" i="3"/>
  <c r="B981" i="3"/>
  <c r="J209" i="3"/>
  <c r="I209" i="3"/>
  <c r="H209" i="3"/>
  <c r="G209" i="3"/>
  <c r="F209" i="3"/>
  <c r="E209" i="3"/>
  <c r="D209" i="3"/>
  <c r="B209" i="3"/>
  <c r="J461" i="3"/>
  <c r="I461" i="3"/>
  <c r="H461" i="3"/>
  <c r="G461" i="3"/>
  <c r="F461" i="3"/>
  <c r="E461" i="3"/>
  <c r="D461" i="3"/>
  <c r="B461" i="3"/>
  <c r="I515" i="3"/>
  <c r="K515" i="3" s="1"/>
  <c r="H515" i="3"/>
  <c r="G515" i="3"/>
  <c r="F515" i="3"/>
  <c r="E515" i="3"/>
  <c r="D515" i="3"/>
  <c r="B515" i="3"/>
  <c r="I578" i="3"/>
  <c r="K578" i="3" s="1"/>
  <c r="H578" i="3"/>
  <c r="G578" i="3"/>
  <c r="F578" i="3"/>
  <c r="E578" i="3"/>
  <c r="D578" i="3"/>
  <c r="B578" i="3"/>
  <c r="J652" i="3"/>
  <c r="I652" i="3"/>
  <c r="H652" i="3"/>
  <c r="G652" i="3"/>
  <c r="F652" i="3"/>
  <c r="E652" i="3"/>
  <c r="D652" i="3"/>
  <c r="B652" i="3"/>
  <c r="I34" i="3"/>
  <c r="K34" i="3" s="1"/>
  <c r="H34" i="3"/>
  <c r="G34" i="3"/>
  <c r="F34" i="3"/>
  <c r="E34" i="3"/>
  <c r="D34" i="3"/>
  <c r="B34" i="3"/>
  <c r="I923" i="3"/>
  <c r="K923" i="3" s="1"/>
  <c r="H923" i="3"/>
  <c r="G923" i="3"/>
  <c r="F923" i="3"/>
  <c r="E923" i="3"/>
  <c r="D923" i="3"/>
  <c r="B923" i="3"/>
  <c r="J625" i="3"/>
  <c r="I625" i="3"/>
  <c r="H625" i="3"/>
  <c r="G625" i="3"/>
  <c r="F625" i="3"/>
  <c r="E625" i="3"/>
  <c r="D625" i="3"/>
  <c r="B625" i="3"/>
  <c r="J496" i="3"/>
  <c r="I496" i="3"/>
  <c r="H496" i="3"/>
  <c r="G496" i="3"/>
  <c r="F496" i="3"/>
  <c r="E496" i="3"/>
  <c r="D496" i="3"/>
  <c r="B496" i="3"/>
  <c r="J568" i="3"/>
  <c r="I568" i="3"/>
  <c r="H568" i="3"/>
  <c r="G568" i="3"/>
  <c r="F568" i="3"/>
  <c r="E568" i="3"/>
  <c r="D568" i="3"/>
  <c r="B568" i="3"/>
  <c r="J481" i="3"/>
  <c r="I481" i="3"/>
  <c r="H481" i="3"/>
  <c r="G481" i="3"/>
  <c r="F481" i="3"/>
  <c r="E481" i="3"/>
  <c r="D481" i="3"/>
  <c r="B481" i="3"/>
  <c r="I910" i="3"/>
  <c r="K910" i="3" s="1"/>
  <c r="H910" i="3"/>
  <c r="G910" i="3"/>
  <c r="F910" i="3"/>
  <c r="E910" i="3"/>
  <c r="D910" i="3"/>
  <c r="B910" i="3"/>
  <c r="I440" i="3"/>
  <c r="K440" i="3" s="1"/>
  <c r="H440" i="3"/>
  <c r="G440" i="3"/>
  <c r="F440" i="3"/>
  <c r="E440" i="3"/>
  <c r="D440" i="3"/>
  <c r="B440" i="3"/>
  <c r="I133" i="3"/>
  <c r="K133" i="3" s="1"/>
  <c r="H133" i="3"/>
  <c r="G133" i="3"/>
  <c r="F133" i="3"/>
  <c r="E133" i="3"/>
  <c r="D133" i="3"/>
  <c r="B133" i="3"/>
  <c r="J596" i="3"/>
  <c r="I596" i="3"/>
  <c r="H596" i="3"/>
  <c r="G596" i="3"/>
  <c r="F596" i="3"/>
  <c r="E596" i="3"/>
  <c r="D596" i="3"/>
  <c r="B596" i="3"/>
  <c r="I1002" i="3"/>
  <c r="K1002" i="3" s="1"/>
  <c r="H1002" i="3"/>
  <c r="G1002" i="3"/>
  <c r="F1002" i="3"/>
  <c r="E1002" i="3"/>
  <c r="D1002" i="3"/>
  <c r="B1002" i="3"/>
  <c r="I87" i="3"/>
  <c r="K87" i="3" s="1"/>
  <c r="H87" i="3"/>
  <c r="G87" i="3"/>
  <c r="F87" i="3"/>
  <c r="E87" i="3"/>
  <c r="D87" i="3"/>
  <c r="B87" i="3"/>
  <c r="I696" i="3"/>
  <c r="K696" i="3" s="1"/>
  <c r="H696" i="3"/>
  <c r="G696" i="3"/>
  <c r="F696" i="3"/>
  <c r="E696" i="3"/>
  <c r="D696" i="3"/>
  <c r="B696" i="3"/>
  <c r="I149" i="3"/>
  <c r="K149" i="3" s="1"/>
  <c r="H149" i="3"/>
  <c r="G149" i="3"/>
  <c r="F149" i="3"/>
  <c r="E149" i="3"/>
  <c r="D149" i="3"/>
  <c r="B149" i="3"/>
  <c r="I104" i="3"/>
  <c r="K104" i="3" s="1"/>
  <c r="H104" i="3"/>
  <c r="G104" i="3"/>
  <c r="F104" i="3"/>
  <c r="E104" i="3"/>
  <c r="D104" i="3"/>
  <c r="B104" i="3"/>
  <c r="I26" i="3"/>
  <c r="K26" i="3" s="1"/>
  <c r="H26" i="3"/>
  <c r="G26" i="3"/>
  <c r="F26" i="3"/>
  <c r="E26" i="3"/>
  <c r="D26" i="3"/>
  <c r="B26" i="3"/>
  <c r="I14" i="3"/>
  <c r="K14" i="3" s="1"/>
  <c r="H14" i="3"/>
  <c r="G14" i="3"/>
  <c r="F14" i="3"/>
  <c r="E14" i="3"/>
  <c r="D14" i="3"/>
  <c r="B14" i="3"/>
  <c r="J852" i="3"/>
  <c r="I852" i="3"/>
  <c r="H852" i="3"/>
  <c r="G852" i="3"/>
  <c r="F852" i="3"/>
  <c r="E852" i="3"/>
  <c r="D852" i="3"/>
  <c r="B852" i="3"/>
  <c r="J281" i="3"/>
  <c r="I281" i="3"/>
  <c r="H281" i="3"/>
  <c r="G281" i="3"/>
  <c r="F281" i="3"/>
  <c r="E281" i="3"/>
  <c r="D281" i="3"/>
  <c r="B281" i="3"/>
  <c r="I166" i="3"/>
  <c r="K166" i="3" s="1"/>
  <c r="H166" i="3"/>
  <c r="G166" i="3"/>
  <c r="F166" i="3"/>
  <c r="E166" i="3"/>
  <c r="D166" i="3"/>
  <c r="B166" i="3"/>
  <c r="I400" i="3"/>
  <c r="K400" i="3" s="1"/>
  <c r="H400" i="3"/>
  <c r="G400" i="3"/>
  <c r="F400" i="3"/>
  <c r="E400" i="3"/>
  <c r="D400" i="3"/>
  <c r="B400" i="3"/>
  <c r="J484" i="3"/>
  <c r="I484" i="3"/>
  <c r="H484" i="3"/>
  <c r="G484" i="3"/>
  <c r="F484" i="3"/>
  <c r="E484" i="3"/>
  <c r="D484" i="3"/>
  <c r="B484" i="3"/>
  <c r="J823" i="3"/>
  <c r="I823" i="3"/>
  <c r="H823" i="3"/>
  <c r="G823" i="3"/>
  <c r="F823" i="3"/>
  <c r="E823" i="3"/>
  <c r="D823" i="3"/>
  <c r="B823" i="3"/>
  <c r="I786" i="3"/>
  <c r="K786" i="3" s="1"/>
  <c r="H786" i="3"/>
  <c r="G786" i="3"/>
  <c r="F786" i="3"/>
  <c r="E786" i="3"/>
  <c r="D786" i="3"/>
  <c r="B786" i="3"/>
  <c r="J744" i="3"/>
  <c r="I744" i="3"/>
  <c r="H744" i="3"/>
  <c r="G744" i="3"/>
  <c r="F744" i="3"/>
  <c r="E744" i="3"/>
  <c r="D744" i="3"/>
  <c r="B744" i="3"/>
  <c r="J547" i="3"/>
  <c r="I547" i="3"/>
  <c r="H547" i="3"/>
  <c r="G547" i="3"/>
  <c r="F547" i="3"/>
  <c r="E547" i="3"/>
  <c r="D547" i="3"/>
  <c r="B547" i="3"/>
  <c r="J312" i="3"/>
  <c r="I312" i="3"/>
  <c r="H312" i="3"/>
  <c r="G312" i="3"/>
  <c r="F312" i="3"/>
  <c r="E312" i="3"/>
  <c r="D312" i="3"/>
  <c r="B312" i="3"/>
  <c r="J313" i="3"/>
  <c r="I313" i="3"/>
  <c r="H313" i="3"/>
  <c r="G313" i="3"/>
  <c r="F313" i="3"/>
  <c r="E313" i="3"/>
  <c r="D313" i="3"/>
  <c r="B313" i="3"/>
  <c r="J294" i="3"/>
  <c r="I294" i="3"/>
  <c r="H294" i="3"/>
  <c r="G294" i="3"/>
  <c r="F294" i="3"/>
  <c r="E294" i="3"/>
  <c r="D294" i="3"/>
  <c r="B294" i="3"/>
  <c r="J302" i="3"/>
  <c r="I302" i="3"/>
  <c r="H302" i="3"/>
  <c r="G302" i="3"/>
  <c r="F302" i="3"/>
  <c r="E302" i="3"/>
  <c r="D302" i="3"/>
  <c r="B302" i="3"/>
  <c r="J876" i="3"/>
  <c r="I876" i="3"/>
  <c r="H876" i="3"/>
  <c r="G876" i="3"/>
  <c r="F876" i="3"/>
  <c r="E876" i="3"/>
  <c r="D876" i="3"/>
  <c r="B876" i="3"/>
  <c r="J702" i="3"/>
  <c r="I702" i="3"/>
  <c r="H702" i="3"/>
  <c r="G702" i="3"/>
  <c r="F702" i="3"/>
  <c r="E702" i="3"/>
  <c r="D702" i="3"/>
  <c r="B702" i="3"/>
  <c r="J318" i="3"/>
  <c r="I318" i="3"/>
  <c r="H318" i="3"/>
  <c r="G318" i="3"/>
  <c r="F318" i="3"/>
  <c r="E318" i="3"/>
  <c r="D318" i="3"/>
  <c r="B318" i="3"/>
  <c r="J822" i="3"/>
  <c r="I822" i="3"/>
  <c r="H822" i="3"/>
  <c r="G822" i="3"/>
  <c r="F822" i="3"/>
  <c r="E822" i="3"/>
  <c r="D822" i="3"/>
  <c r="B822" i="3"/>
  <c r="J602" i="3"/>
  <c r="I602" i="3"/>
  <c r="H602" i="3"/>
  <c r="G602" i="3"/>
  <c r="F602" i="3"/>
  <c r="E602" i="3"/>
  <c r="D602" i="3"/>
  <c r="B602" i="3"/>
  <c r="J338" i="3"/>
  <c r="I338" i="3"/>
  <c r="H338" i="3"/>
  <c r="G338" i="3"/>
  <c r="F338" i="3"/>
  <c r="E338" i="3"/>
  <c r="D338" i="3"/>
  <c r="B338" i="3"/>
  <c r="J818" i="3"/>
  <c r="I818" i="3"/>
  <c r="H818" i="3"/>
  <c r="G818" i="3"/>
  <c r="F818" i="3"/>
  <c r="E818" i="3"/>
  <c r="D818" i="3"/>
  <c r="B818" i="3"/>
  <c r="J819" i="3"/>
  <c r="I819" i="3"/>
  <c r="H819" i="3"/>
  <c r="G819" i="3"/>
  <c r="F819" i="3"/>
  <c r="E819" i="3"/>
  <c r="D819" i="3"/>
  <c r="B819" i="3"/>
  <c r="I978" i="3"/>
  <c r="K978" i="3" s="1"/>
  <c r="H978" i="3"/>
  <c r="G978" i="3"/>
  <c r="F978" i="3"/>
  <c r="E978" i="3"/>
  <c r="D978" i="3"/>
  <c r="B978" i="3"/>
  <c r="J594" i="3"/>
  <c r="I594" i="3"/>
  <c r="H594" i="3"/>
  <c r="G594" i="3"/>
  <c r="F594" i="3"/>
  <c r="E594" i="3"/>
  <c r="D594" i="3"/>
  <c r="B594" i="3"/>
  <c r="J591" i="3"/>
  <c r="I591" i="3"/>
  <c r="H591" i="3"/>
  <c r="G591" i="3"/>
  <c r="F591" i="3"/>
  <c r="E591" i="3"/>
  <c r="D591" i="3"/>
  <c r="B591" i="3"/>
  <c r="J634" i="3"/>
  <c r="I634" i="3"/>
  <c r="H634" i="3"/>
  <c r="G634" i="3"/>
  <c r="F634" i="3"/>
  <c r="E634" i="3"/>
  <c r="D634" i="3"/>
  <c r="B634" i="3"/>
  <c r="J91" i="3"/>
  <c r="I91" i="3"/>
  <c r="H91" i="3"/>
  <c r="G91" i="3"/>
  <c r="F91" i="3"/>
  <c r="E91" i="3"/>
  <c r="D91" i="3"/>
  <c r="B91" i="3"/>
  <c r="J692" i="3"/>
  <c r="I692" i="3"/>
  <c r="H692" i="3"/>
  <c r="G692" i="3"/>
  <c r="F692" i="3"/>
  <c r="E692" i="3"/>
  <c r="D692" i="3"/>
  <c r="B692" i="3"/>
  <c r="J356" i="3"/>
  <c r="I356" i="3"/>
  <c r="H356" i="3"/>
  <c r="G356" i="3"/>
  <c r="F356" i="3"/>
  <c r="E356" i="3"/>
  <c r="D356" i="3"/>
  <c r="B356" i="3"/>
  <c r="J737" i="3"/>
  <c r="I737" i="3"/>
  <c r="H737" i="3"/>
  <c r="G737" i="3"/>
  <c r="F737" i="3"/>
  <c r="E737" i="3"/>
  <c r="D737" i="3"/>
  <c r="B737" i="3"/>
  <c r="J460" i="3"/>
  <c r="I460" i="3"/>
  <c r="H460" i="3"/>
  <c r="G460" i="3"/>
  <c r="F460" i="3"/>
  <c r="E460" i="3"/>
  <c r="D460" i="3"/>
  <c r="B460" i="3"/>
  <c r="J863" i="3"/>
  <c r="I863" i="3"/>
  <c r="H863" i="3"/>
  <c r="G863" i="3"/>
  <c r="F863" i="3"/>
  <c r="E863" i="3"/>
  <c r="D863" i="3"/>
  <c r="B863" i="3"/>
  <c r="J18" i="3"/>
  <c r="I18" i="3"/>
  <c r="H18" i="3"/>
  <c r="G18" i="3"/>
  <c r="F18" i="3"/>
  <c r="E18" i="3"/>
  <c r="D18" i="3"/>
  <c r="B18" i="3"/>
  <c r="J509" i="3"/>
  <c r="I509" i="3"/>
  <c r="H509" i="3"/>
  <c r="G509" i="3"/>
  <c r="F509" i="3"/>
  <c r="E509" i="3"/>
  <c r="D509" i="3"/>
  <c r="B509" i="3"/>
  <c r="J545" i="3"/>
  <c r="I545" i="3"/>
  <c r="H545" i="3"/>
  <c r="G545" i="3"/>
  <c r="F545" i="3"/>
  <c r="E545" i="3"/>
  <c r="D545" i="3"/>
  <c r="B545" i="3"/>
  <c r="J806" i="3"/>
  <c r="I806" i="3"/>
  <c r="H806" i="3"/>
  <c r="G806" i="3"/>
  <c r="F806" i="3"/>
  <c r="E806" i="3"/>
  <c r="D806" i="3"/>
  <c r="B806" i="3"/>
  <c r="J803" i="3"/>
  <c r="I803" i="3"/>
  <c r="H803" i="3"/>
  <c r="G803" i="3"/>
  <c r="F803" i="3"/>
  <c r="E803" i="3"/>
  <c r="D803" i="3"/>
  <c r="B803" i="3"/>
  <c r="J333" i="3"/>
  <c r="I333" i="3"/>
  <c r="H333" i="3"/>
  <c r="G333" i="3"/>
  <c r="F333" i="3"/>
  <c r="E333" i="3"/>
  <c r="D333" i="3"/>
  <c r="B333" i="3"/>
  <c r="J325" i="3"/>
  <c r="I325" i="3"/>
  <c r="H325" i="3"/>
  <c r="G325" i="3"/>
  <c r="F325" i="3"/>
  <c r="E325" i="3"/>
  <c r="D325" i="3"/>
  <c r="B325" i="3"/>
  <c r="I162" i="3"/>
  <c r="K162" i="3" s="1"/>
  <c r="H162" i="3"/>
  <c r="G162" i="3"/>
  <c r="F162" i="3"/>
  <c r="E162" i="3"/>
  <c r="D162" i="3"/>
  <c r="B162" i="3"/>
  <c r="J565" i="3"/>
  <c r="I565" i="3"/>
  <c r="H565" i="3"/>
  <c r="G565" i="3"/>
  <c r="F565" i="3"/>
  <c r="E565" i="3"/>
  <c r="D565" i="3"/>
  <c r="B565" i="3"/>
  <c r="J1016" i="3"/>
  <c r="I1016" i="3"/>
  <c r="H1016" i="3"/>
  <c r="G1016" i="3"/>
  <c r="F1016" i="3"/>
  <c r="E1016" i="3"/>
  <c r="D1016" i="3"/>
  <c r="B1016" i="3"/>
  <c r="J631" i="3"/>
  <c r="I631" i="3"/>
  <c r="H631" i="3"/>
  <c r="G631" i="3"/>
  <c r="F631" i="3"/>
  <c r="E631" i="3"/>
  <c r="D631" i="3"/>
  <c r="B631" i="3"/>
  <c r="J435" i="3"/>
  <c r="I435" i="3"/>
  <c r="H435" i="3"/>
  <c r="G435" i="3"/>
  <c r="F435" i="3"/>
  <c r="E435" i="3"/>
  <c r="D435" i="3"/>
  <c r="B435" i="3"/>
  <c r="J315" i="3"/>
  <c r="I315" i="3"/>
  <c r="H315" i="3"/>
  <c r="G315" i="3"/>
  <c r="F315" i="3"/>
  <c r="E315" i="3"/>
  <c r="D315" i="3"/>
  <c r="B315" i="3"/>
  <c r="J291" i="3"/>
  <c r="I291" i="3"/>
  <c r="H291" i="3"/>
  <c r="G291" i="3"/>
  <c r="F291" i="3"/>
  <c r="E291" i="3"/>
  <c r="D291" i="3"/>
  <c r="B291" i="3"/>
  <c r="I833" i="3"/>
  <c r="K833" i="3" s="1"/>
  <c r="H833" i="3"/>
  <c r="G833" i="3"/>
  <c r="F833" i="3"/>
  <c r="E833" i="3"/>
  <c r="D833" i="3"/>
  <c r="B833" i="3"/>
  <c r="J928" i="3"/>
  <c r="I928" i="3"/>
  <c r="H928" i="3"/>
  <c r="G928" i="3"/>
  <c r="F928" i="3"/>
  <c r="E928" i="3"/>
  <c r="D928" i="3"/>
  <c r="B928" i="3"/>
  <c r="J856" i="3"/>
  <c r="I856" i="3"/>
  <c r="H856" i="3"/>
  <c r="G856" i="3"/>
  <c r="F856" i="3"/>
  <c r="E856" i="3"/>
  <c r="D856" i="3"/>
  <c r="B856" i="3"/>
  <c r="J893" i="3"/>
  <c r="I893" i="3"/>
  <c r="H893" i="3"/>
  <c r="G893" i="3"/>
  <c r="F893" i="3"/>
  <c r="E893" i="3"/>
  <c r="D893" i="3"/>
  <c r="B893" i="3"/>
  <c r="J223" i="3"/>
  <c r="I223" i="3"/>
  <c r="H223" i="3"/>
  <c r="G223" i="3"/>
  <c r="F223" i="3"/>
  <c r="E223" i="3"/>
  <c r="D223" i="3"/>
  <c r="B223" i="3"/>
  <c r="J897" i="3"/>
  <c r="I897" i="3"/>
  <c r="H897" i="3"/>
  <c r="G897" i="3"/>
  <c r="F897" i="3"/>
  <c r="E897" i="3"/>
  <c r="D897" i="3"/>
  <c r="B897" i="3"/>
  <c r="J898" i="3"/>
  <c r="I898" i="3"/>
  <c r="H898" i="3"/>
  <c r="G898" i="3"/>
  <c r="F898" i="3"/>
  <c r="E898" i="3"/>
  <c r="D898" i="3"/>
  <c r="B898" i="3"/>
  <c r="J449" i="3"/>
  <c r="I449" i="3"/>
  <c r="H449" i="3"/>
  <c r="G449" i="3"/>
  <c r="F449" i="3"/>
  <c r="E449" i="3"/>
  <c r="D449" i="3"/>
  <c r="B449" i="3"/>
  <c r="J497" i="3"/>
  <c r="I497" i="3"/>
  <c r="H497" i="3"/>
  <c r="G497" i="3"/>
  <c r="F497" i="3"/>
  <c r="E497" i="3"/>
  <c r="D497" i="3"/>
  <c r="B497" i="3"/>
  <c r="I951" i="3"/>
  <c r="K951" i="3" s="1"/>
  <c r="H951" i="3"/>
  <c r="G951" i="3"/>
  <c r="F951" i="3"/>
  <c r="E951" i="3"/>
  <c r="D951" i="3"/>
  <c r="B951" i="3"/>
  <c r="I667" i="3"/>
  <c r="H667" i="3"/>
  <c r="G667" i="3"/>
  <c r="F667" i="3"/>
  <c r="E667" i="3"/>
  <c r="D667" i="3"/>
  <c r="B667" i="3"/>
  <c r="J883" i="3"/>
  <c r="I883" i="3"/>
  <c r="H883" i="3"/>
  <c r="G883" i="3"/>
  <c r="F883" i="3"/>
  <c r="E883" i="3"/>
  <c r="D883" i="3"/>
  <c r="B883" i="3"/>
  <c r="J383" i="3"/>
  <c r="I383" i="3"/>
  <c r="H383" i="3"/>
  <c r="G383" i="3"/>
  <c r="F383" i="3"/>
  <c r="E383" i="3"/>
  <c r="D383" i="3"/>
  <c r="B383" i="3"/>
  <c r="J830" i="3"/>
  <c r="I830" i="3"/>
  <c r="H830" i="3"/>
  <c r="G830" i="3"/>
  <c r="F830" i="3"/>
  <c r="E830" i="3"/>
  <c r="D830" i="3"/>
  <c r="B830" i="3"/>
  <c r="I52" i="3"/>
  <c r="K52" i="3" s="1"/>
  <c r="H52" i="3"/>
  <c r="G52" i="3"/>
  <c r="F52" i="3"/>
  <c r="E52" i="3"/>
  <c r="D52" i="3"/>
  <c r="B52" i="3"/>
  <c r="J906" i="3"/>
  <c r="I906" i="3"/>
  <c r="H906" i="3"/>
  <c r="G906" i="3"/>
  <c r="F906" i="3"/>
  <c r="E906" i="3"/>
  <c r="D906" i="3"/>
  <c r="B906" i="3"/>
  <c r="J773" i="3"/>
  <c r="I773" i="3"/>
  <c r="H773" i="3"/>
  <c r="G773" i="3"/>
  <c r="F773" i="3"/>
  <c r="E773" i="3"/>
  <c r="D773" i="3"/>
  <c r="B773" i="3"/>
  <c r="J278" i="3"/>
  <c r="I278" i="3"/>
  <c r="H278" i="3"/>
  <c r="G278" i="3"/>
  <c r="F278" i="3"/>
  <c r="E278" i="3"/>
  <c r="D278" i="3"/>
  <c r="B278" i="3"/>
  <c r="J801" i="3"/>
  <c r="I801" i="3"/>
  <c r="H801" i="3"/>
  <c r="G801" i="3"/>
  <c r="F801" i="3"/>
  <c r="E801" i="3"/>
  <c r="D801" i="3"/>
  <c r="B801" i="3"/>
  <c r="J802" i="3"/>
  <c r="I802" i="3"/>
  <c r="H802" i="3"/>
  <c r="G802" i="3"/>
  <c r="F802" i="3"/>
  <c r="E802" i="3"/>
  <c r="D802" i="3"/>
  <c r="B802" i="3"/>
  <c r="J707" i="3"/>
  <c r="I707" i="3"/>
  <c r="H707" i="3"/>
  <c r="G707" i="3"/>
  <c r="F707" i="3"/>
  <c r="E707" i="3"/>
  <c r="D707" i="3"/>
  <c r="B707" i="3"/>
  <c r="J305" i="3"/>
  <c r="I305" i="3"/>
  <c r="H305" i="3"/>
  <c r="G305" i="3"/>
  <c r="F305" i="3"/>
  <c r="E305" i="3"/>
  <c r="D305" i="3"/>
  <c r="B305" i="3"/>
  <c r="J303" i="3"/>
  <c r="I303" i="3"/>
  <c r="H303" i="3"/>
  <c r="G303" i="3"/>
  <c r="F303" i="3"/>
  <c r="E303" i="3"/>
  <c r="D303" i="3"/>
  <c r="B303" i="3"/>
  <c r="J867" i="3"/>
  <c r="I867" i="3"/>
  <c r="H867" i="3"/>
  <c r="G867" i="3"/>
  <c r="F867" i="3"/>
  <c r="E867" i="3"/>
  <c r="D867" i="3"/>
  <c r="B867" i="3"/>
  <c r="J520" i="3"/>
  <c r="I520" i="3"/>
  <c r="H520" i="3"/>
  <c r="G520" i="3"/>
  <c r="F520" i="3"/>
  <c r="E520" i="3"/>
  <c r="D520" i="3"/>
  <c r="B520" i="3"/>
  <c r="I71" i="3"/>
  <c r="K71" i="3" s="1"/>
  <c r="H71" i="3"/>
  <c r="G71" i="3"/>
  <c r="F71" i="3"/>
  <c r="E71" i="3"/>
  <c r="D71" i="3"/>
  <c r="B71" i="3"/>
  <c r="I507" i="3"/>
  <c r="K507" i="3" s="1"/>
  <c r="H507" i="3"/>
  <c r="G507" i="3"/>
  <c r="F507" i="3"/>
  <c r="E507" i="3"/>
  <c r="D507" i="3"/>
  <c r="B507" i="3"/>
  <c r="J763" i="3"/>
  <c r="I763" i="3"/>
  <c r="H763" i="3"/>
  <c r="G763" i="3"/>
  <c r="F763" i="3"/>
  <c r="E763" i="3"/>
  <c r="D763" i="3"/>
  <c r="B763" i="3"/>
  <c r="I77" i="3"/>
  <c r="K77" i="3" s="1"/>
  <c r="H77" i="3"/>
  <c r="G77" i="3"/>
  <c r="F77" i="3"/>
  <c r="E77" i="3"/>
  <c r="D77" i="3"/>
  <c r="B77" i="3"/>
  <c r="J550" i="3"/>
  <c r="I550" i="3"/>
  <c r="H550" i="3"/>
  <c r="G550" i="3"/>
  <c r="F550" i="3"/>
  <c r="E550" i="3"/>
  <c r="D550" i="3"/>
  <c r="B550" i="3"/>
  <c r="I987" i="3"/>
  <c r="K987" i="3" s="1"/>
  <c r="H987" i="3"/>
  <c r="G987" i="3"/>
  <c r="F987" i="3"/>
  <c r="E987" i="3"/>
  <c r="D987" i="3"/>
  <c r="B987" i="3"/>
  <c r="J275" i="3"/>
  <c r="I275" i="3"/>
  <c r="H275" i="3"/>
  <c r="G275" i="3"/>
  <c r="F275" i="3"/>
  <c r="E275" i="3"/>
  <c r="D275" i="3"/>
  <c r="B275" i="3"/>
  <c r="J914" i="3"/>
  <c r="I914" i="3"/>
  <c r="H914" i="3"/>
  <c r="G914" i="3"/>
  <c r="F914" i="3"/>
  <c r="E914" i="3"/>
  <c r="D914" i="3"/>
  <c r="B914" i="3"/>
  <c r="J790" i="3"/>
  <c r="I790" i="3"/>
  <c r="H790" i="3"/>
  <c r="G790" i="3"/>
  <c r="F790" i="3"/>
  <c r="E790" i="3"/>
  <c r="D790" i="3"/>
  <c r="B790" i="3"/>
  <c r="J479" i="3"/>
  <c r="I479" i="3"/>
  <c r="H479" i="3"/>
  <c r="G479" i="3"/>
  <c r="F479" i="3"/>
  <c r="E479" i="3"/>
  <c r="D479" i="3"/>
  <c r="B479" i="3"/>
  <c r="I811" i="3"/>
  <c r="K811" i="3" s="1"/>
  <c r="H811" i="3"/>
  <c r="G811" i="3"/>
  <c r="F811" i="3"/>
  <c r="E811" i="3"/>
  <c r="D811" i="3"/>
  <c r="B811" i="3"/>
  <c r="J390" i="3"/>
  <c r="I390" i="3"/>
  <c r="H390" i="3"/>
  <c r="G390" i="3"/>
  <c r="F390" i="3"/>
  <c r="E390" i="3"/>
  <c r="D390" i="3"/>
  <c r="B390" i="3"/>
  <c r="J533" i="3"/>
  <c r="I533" i="3"/>
  <c r="H533" i="3"/>
  <c r="G533" i="3"/>
  <c r="F533" i="3"/>
  <c r="E533" i="3"/>
  <c r="D533" i="3"/>
  <c r="B533" i="3"/>
  <c r="J391" i="3"/>
  <c r="I391" i="3"/>
  <c r="H391" i="3"/>
  <c r="G391" i="3"/>
  <c r="F391" i="3"/>
  <c r="E391" i="3"/>
  <c r="D391" i="3"/>
  <c r="B391" i="3"/>
  <c r="J891" i="3"/>
  <c r="I891" i="3"/>
  <c r="H891" i="3"/>
  <c r="G891" i="3"/>
  <c r="F891" i="3"/>
  <c r="E891" i="3"/>
  <c r="D891" i="3"/>
  <c r="B891" i="3"/>
  <c r="I304" i="3"/>
  <c r="K304" i="3" s="1"/>
  <c r="H304" i="3"/>
  <c r="G304" i="3"/>
  <c r="F304" i="3"/>
  <c r="E304" i="3"/>
  <c r="D304" i="3"/>
  <c r="B304" i="3"/>
  <c r="J907" i="3"/>
  <c r="I907" i="3"/>
  <c r="H907" i="3"/>
  <c r="G907" i="3"/>
  <c r="F907" i="3"/>
  <c r="E907" i="3"/>
  <c r="D907" i="3"/>
  <c r="B907" i="3"/>
  <c r="J908" i="3"/>
  <c r="I908" i="3"/>
  <c r="H908" i="3"/>
  <c r="G908" i="3"/>
  <c r="F908" i="3"/>
  <c r="E908" i="3"/>
  <c r="D908" i="3"/>
  <c r="B908" i="3"/>
  <c r="J241" i="3"/>
  <c r="I241" i="3"/>
  <c r="H241" i="3"/>
  <c r="G241" i="3"/>
  <c r="F241" i="3"/>
  <c r="E241" i="3"/>
  <c r="D241" i="3"/>
  <c r="B241" i="3"/>
  <c r="J203" i="3"/>
  <c r="I203" i="3"/>
  <c r="H203" i="3"/>
  <c r="G203" i="3"/>
  <c r="F203" i="3"/>
  <c r="E203" i="3"/>
  <c r="D203" i="3"/>
  <c r="B203" i="3"/>
  <c r="I954" i="3"/>
  <c r="K954" i="3" s="1"/>
  <c r="H954" i="3"/>
  <c r="G954" i="3"/>
  <c r="F954" i="3"/>
  <c r="E954" i="3"/>
  <c r="D954" i="3"/>
  <c r="B954" i="3"/>
  <c r="J864" i="3"/>
  <c r="I864" i="3"/>
  <c r="H864" i="3"/>
  <c r="G864" i="3"/>
  <c r="F864" i="3"/>
  <c r="E864" i="3"/>
  <c r="D864" i="3"/>
  <c r="B864" i="3"/>
  <c r="J1005" i="3"/>
  <c r="I1005" i="3"/>
  <c r="H1005" i="3"/>
  <c r="G1005" i="3"/>
  <c r="F1005" i="3"/>
  <c r="E1005" i="3"/>
  <c r="D1005" i="3"/>
  <c r="B1005" i="3"/>
  <c r="J206" i="3"/>
  <c r="I206" i="3"/>
  <c r="H206" i="3"/>
  <c r="G206" i="3"/>
  <c r="F206" i="3"/>
  <c r="E206" i="3"/>
  <c r="D206" i="3"/>
  <c r="B206" i="3"/>
  <c r="I50" i="3"/>
  <c r="K50" i="3" s="1"/>
  <c r="H50" i="3"/>
  <c r="G50" i="3"/>
  <c r="F50" i="3"/>
  <c r="E50" i="3"/>
  <c r="D50" i="3"/>
  <c r="B50" i="3"/>
  <c r="J193" i="3"/>
  <c r="I193" i="3"/>
  <c r="H193" i="3"/>
  <c r="G193" i="3"/>
  <c r="F193" i="3"/>
  <c r="E193" i="3"/>
  <c r="D193" i="3"/>
  <c r="B193" i="3"/>
  <c r="J362" i="3"/>
  <c r="I362" i="3"/>
  <c r="H362" i="3"/>
  <c r="G362" i="3"/>
  <c r="F362" i="3"/>
  <c r="E362" i="3"/>
  <c r="D362" i="3"/>
  <c r="B362" i="3"/>
  <c r="J601" i="3"/>
  <c r="I601" i="3"/>
  <c r="H601" i="3"/>
  <c r="G601" i="3"/>
  <c r="F601" i="3"/>
  <c r="E601" i="3"/>
  <c r="D601" i="3"/>
  <c r="B601" i="3"/>
  <c r="I106" i="3"/>
  <c r="K106" i="3" s="1"/>
  <c r="H106" i="3"/>
  <c r="G106" i="3"/>
  <c r="F106" i="3"/>
  <c r="E106" i="3"/>
  <c r="D106" i="3"/>
  <c r="B106" i="3"/>
  <c r="J185" i="3"/>
  <c r="I185" i="3"/>
  <c r="H185" i="3"/>
  <c r="G185" i="3"/>
  <c r="F185" i="3"/>
  <c r="E185" i="3"/>
  <c r="D185" i="3"/>
  <c r="B185" i="3"/>
  <c r="J60" i="3"/>
  <c r="I60" i="3"/>
  <c r="H60" i="3"/>
  <c r="G60" i="3"/>
  <c r="F60" i="3"/>
  <c r="E60" i="3"/>
  <c r="D60" i="3"/>
  <c r="B60" i="3"/>
  <c r="J252" i="3"/>
  <c r="I252" i="3"/>
  <c r="H252" i="3"/>
  <c r="G252" i="3"/>
  <c r="F252" i="3"/>
  <c r="E252" i="3"/>
  <c r="D252" i="3"/>
  <c r="B252" i="3"/>
  <c r="J259" i="3"/>
  <c r="I259" i="3"/>
  <c r="H259" i="3"/>
  <c r="G259" i="3"/>
  <c r="F259" i="3"/>
  <c r="E259" i="3"/>
  <c r="D259" i="3"/>
  <c r="B259" i="3"/>
  <c r="J251" i="3"/>
  <c r="I251" i="3"/>
  <c r="H251" i="3"/>
  <c r="G251" i="3"/>
  <c r="F251" i="3"/>
  <c r="E251" i="3"/>
  <c r="D251" i="3"/>
  <c r="B251" i="3"/>
  <c r="I969" i="3"/>
  <c r="K969" i="3" s="1"/>
  <c r="H969" i="3"/>
  <c r="G969" i="3"/>
  <c r="F969" i="3"/>
  <c r="E969" i="3"/>
  <c r="D969" i="3"/>
  <c r="B969" i="3"/>
  <c r="J862" i="3"/>
  <c r="I862" i="3"/>
  <c r="H862" i="3"/>
  <c r="G862" i="3"/>
  <c r="F862" i="3"/>
  <c r="E862" i="3"/>
  <c r="D862" i="3"/>
  <c r="B862" i="3"/>
  <c r="J861" i="3"/>
  <c r="I861" i="3"/>
  <c r="H861" i="3"/>
  <c r="G861" i="3"/>
  <c r="F861" i="3"/>
  <c r="E861" i="3"/>
  <c r="D861" i="3"/>
  <c r="B861" i="3"/>
  <c r="J582" i="3"/>
  <c r="I582" i="3"/>
  <c r="H582" i="3"/>
  <c r="G582" i="3"/>
  <c r="F582" i="3"/>
  <c r="E582" i="3"/>
  <c r="D582" i="3"/>
  <c r="B582" i="3"/>
  <c r="J191" i="3"/>
  <c r="I191" i="3"/>
  <c r="H191" i="3"/>
  <c r="G191" i="3"/>
  <c r="F191" i="3"/>
  <c r="E191" i="3"/>
  <c r="D191" i="3"/>
  <c r="B191" i="3"/>
  <c r="J284" i="3"/>
  <c r="I284" i="3"/>
  <c r="H284" i="3"/>
  <c r="G284" i="3"/>
  <c r="F284" i="3"/>
  <c r="E284" i="3"/>
  <c r="D284" i="3"/>
  <c r="B284" i="3"/>
  <c r="J738" i="3"/>
  <c r="I738" i="3"/>
  <c r="H738" i="3"/>
  <c r="G738" i="3"/>
  <c r="F738" i="3"/>
  <c r="E738" i="3"/>
  <c r="D738" i="3"/>
  <c r="B738" i="3"/>
  <c r="J207" i="3"/>
  <c r="I207" i="3"/>
  <c r="H207" i="3"/>
  <c r="G207" i="3"/>
  <c r="F207" i="3"/>
  <c r="E207" i="3"/>
  <c r="D207" i="3"/>
  <c r="B207" i="3"/>
  <c r="J279" i="3"/>
  <c r="I279" i="3"/>
  <c r="H279" i="3"/>
  <c r="G279" i="3"/>
  <c r="F279" i="3"/>
  <c r="E279" i="3"/>
  <c r="D279" i="3"/>
  <c r="B279" i="3"/>
  <c r="J240" i="3"/>
  <c r="I240" i="3"/>
  <c r="H240" i="3"/>
  <c r="G240" i="3"/>
  <c r="F240" i="3"/>
  <c r="E240" i="3"/>
  <c r="D240" i="3"/>
  <c r="B240" i="3"/>
  <c r="J754" i="3"/>
  <c r="I754" i="3"/>
  <c r="H754" i="3"/>
  <c r="G754" i="3"/>
  <c r="F754" i="3"/>
  <c r="E754" i="3"/>
  <c r="D754" i="3"/>
  <c r="B754" i="3"/>
  <c r="J583" i="3"/>
  <c r="I583" i="3"/>
  <c r="H583" i="3"/>
  <c r="G583" i="3"/>
  <c r="F583" i="3"/>
  <c r="E583" i="3"/>
  <c r="D583" i="3"/>
  <c r="B583" i="3"/>
  <c r="J911" i="3"/>
  <c r="I911" i="3"/>
  <c r="H911" i="3"/>
  <c r="G911" i="3"/>
  <c r="F911" i="3"/>
  <c r="E911" i="3"/>
  <c r="D911" i="3"/>
  <c r="B911" i="3"/>
  <c r="J415" i="3"/>
  <c r="I415" i="3"/>
  <c r="H415" i="3"/>
  <c r="G415" i="3"/>
  <c r="F415" i="3"/>
  <c r="E415" i="3"/>
  <c r="D415" i="3"/>
  <c r="B415" i="3"/>
  <c r="J609" i="3"/>
  <c r="I609" i="3"/>
  <c r="H609" i="3"/>
  <c r="G609" i="3"/>
  <c r="F609" i="3"/>
  <c r="E609" i="3"/>
  <c r="D609" i="3"/>
  <c r="B609" i="3"/>
  <c r="J499" i="3"/>
  <c r="I499" i="3"/>
  <c r="H499" i="3"/>
  <c r="G499" i="3"/>
  <c r="F499" i="3"/>
  <c r="E499" i="3"/>
  <c r="D499" i="3"/>
  <c r="B499" i="3"/>
  <c r="I108" i="3"/>
  <c r="K108" i="3" s="1"/>
  <c r="H108" i="3"/>
  <c r="G108" i="3"/>
  <c r="F108" i="3"/>
  <c r="E108" i="3"/>
  <c r="D108" i="3"/>
  <c r="B108" i="3"/>
  <c r="J363" i="3"/>
  <c r="I363" i="3"/>
  <c r="H363" i="3"/>
  <c r="G363" i="3"/>
  <c r="F363" i="3"/>
  <c r="E363" i="3"/>
  <c r="D363" i="3"/>
  <c r="B363" i="3"/>
  <c r="I730" i="3"/>
  <c r="K730" i="3" s="1"/>
  <c r="H730" i="3"/>
  <c r="G730" i="3"/>
  <c r="F730" i="3"/>
  <c r="E730" i="3"/>
  <c r="D730" i="3"/>
  <c r="B730" i="3"/>
  <c r="J669" i="3"/>
  <c r="I669" i="3"/>
  <c r="H669" i="3"/>
  <c r="G669" i="3"/>
  <c r="F669" i="3"/>
  <c r="E669" i="3"/>
  <c r="D669" i="3"/>
  <c r="B669" i="3"/>
  <c r="I401" i="3"/>
  <c r="K401" i="3" s="1"/>
  <c r="H401" i="3"/>
  <c r="G401" i="3"/>
  <c r="F401" i="3"/>
  <c r="E401" i="3"/>
  <c r="D401" i="3"/>
  <c r="B401" i="3"/>
  <c r="J626" i="3"/>
  <c r="I626" i="3"/>
  <c r="H626" i="3"/>
  <c r="G626" i="3"/>
  <c r="F626" i="3"/>
  <c r="E626" i="3"/>
  <c r="D626" i="3"/>
  <c r="B626" i="3"/>
  <c r="J745" i="3"/>
  <c r="I745" i="3"/>
  <c r="H745" i="3"/>
  <c r="G745" i="3"/>
  <c r="F745" i="3"/>
  <c r="E745" i="3"/>
  <c r="D745" i="3"/>
  <c r="B745" i="3"/>
  <c r="J983" i="3"/>
  <c r="I983" i="3"/>
  <c r="H983" i="3"/>
  <c r="G983" i="3"/>
  <c r="F983" i="3"/>
  <c r="E983" i="3"/>
  <c r="D983" i="3"/>
  <c r="B983" i="3"/>
  <c r="I1004" i="3"/>
  <c r="K1004" i="3" s="1"/>
  <c r="H1004" i="3"/>
  <c r="G1004" i="3"/>
  <c r="F1004" i="3"/>
  <c r="E1004" i="3"/>
  <c r="D1004" i="3"/>
  <c r="B1004" i="3"/>
  <c r="I683" i="3"/>
  <c r="K683" i="3" s="1"/>
  <c r="H683" i="3"/>
  <c r="G683" i="3"/>
  <c r="F683" i="3"/>
  <c r="E683" i="3"/>
  <c r="D683" i="3"/>
  <c r="B683" i="3"/>
  <c r="J445" i="3"/>
  <c r="I445" i="3"/>
  <c r="H445" i="3"/>
  <c r="G445" i="3"/>
  <c r="F445" i="3"/>
  <c r="E445" i="3"/>
  <c r="D445" i="3"/>
  <c r="B445" i="3"/>
  <c r="J619" i="3"/>
  <c r="I619" i="3"/>
  <c r="H619" i="3"/>
  <c r="G619" i="3"/>
  <c r="F619" i="3"/>
  <c r="E619" i="3"/>
  <c r="D619" i="3"/>
  <c r="B619" i="3"/>
  <c r="J524" i="3"/>
  <c r="I524" i="3"/>
  <c r="H524" i="3"/>
  <c r="G524" i="3"/>
  <c r="F524" i="3"/>
  <c r="E524" i="3"/>
  <c r="D524" i="3"/>
  <c r="B524" i="3"/>
  <c r="J361" i="3"/>
  <c r="I361" i="3"/>
  <c r="H361" i="3"/>
  <c r="G361" i="3"/>
  <c r="F361" i="3"/>
  <c r="E361" i="3"/>
  <c r="D361" i="3"/>
  <c r="B361" i="3"/>
  <c r="J359" i="3"/>
  <c r="I359" i="3"/>
  <c r="H359" i="3"/>
  <c r="G359" i="3"/>
  <c r="F359" i="3"/>
  <c r="E359" i="3"/>
  <c r="D359" i="3"/>
  <c r="B359" i="3"/>
  <c r="J885" i="3"/>
  <c r="I885" i="3"/>
  <c r="H885" i="3"/>
  <c r="G885" i="3"/>
  <c r="F885" i="3"/>
  <c r="E885" i="3"/>
  <c r="D885" i="3"/>
  <c r="B885" i="3"/>
  <c r="J691" i="3"/>
  <c r="I691" i="3"/>
  <c r="H691" i="3"/>
  <c r="G691" i="3"/>
  <c r="F691" i="3"/>
  <c r="E691" i="3"/>
  <c r="D691" i="3"/>
  <c r="B691" i="3"/>
  <c r="J767" i="3"/>
  <c r="I767" i="3"/>
  <c r="H767" i="3"/>
  <c r="G767" i="3"/>
  <c r="F767" i="3"/>
  <c r="E767" i="3"/>
  <c r="D767" i="3"/>
  <c r="B767" i="3"/>
  <c r="J360" i="3"/>
  <c r="I360" i="3"/>
  <c r="H360" i="3"/>
  <c r="G360" i="3"/>
  <c r="F360" i="3"/>
  <c r="E360" i="3"/>
  <c r="D360" i="3"/>
  <c r="B360" i="3"/>
  <c r="J757" i="3"/>
  <c r="I757" i="3"/>
  <c r="H757" i="3"/>
  <c r="G757" i="3"/>
  <c r="F757" i="3"/>
  <c r="E757" i="3"/>
  <c r="D757" i="3"/>
  <c r="B757" i="3"/>
  <c r="I53" i="3"/>
  <c r="K53" i="3" s="1"/>
  <c r="H53" i="3"/>
  <c r="G53" i="3"/>
  <c r="F53" i="3"/>
  <c r="E53" i="3"/>
  <c r="D53" i="3"/>
  <c r="B53" i="3"/>
  <c r="I399" i="3"/>
  <c r="H399" i="3"/>
  <c r="G399" i="3"/>
  <c r="F399" i="3"/>
  <c r="E399" i="3"/>
  <c r="D399" i="3"/>
  <c r="B399" i="3"/>
  <c r="J434" i="3"/>
  <c r="I434" i="3"/>
  <c r="H434" i="3"/>
  <c r="G434" i="3"/>
  <c r="F434" i="3"/>
  <c r="E434" i="3"/>
  <c r="D434" i="3"/>
  <c r="B434" i="3"/>
  <c r="J124" i="3"/>
  <c r="I124" i="3"/>
  <c r="H124" i="3"/>
  <c r="G124" i="3"/>
  <c r="F124" i="3"/>
  <c r="E124" i="3"/>
  <c r="D124" i="3"/>
  <c r="B124" i="3"/>
  <c r="I498" i="3"/>
  <c r="K498" i="3" s="1"/>
  <c r="H498" i="3"/>
  <c r="G498" i="3"/>
  <c r="F498" i="3"/>
  <c r="E498" i="3"/>
  <c r="D498" i="3"/>
  <c r="B498" i="3"/>
  <c r="I130" i="3"/>
  <c r="K130" i="3" s="1"/>
  <c r="H130" i="3"/>
  <c r="G130" i="3"/>
  <c r="F130" i="3"/>
  <c r="E130" i="3"/>
  <c r="D130" i="3"/>
  <c r="B130" i="3"/>
  <c r="J46" i="3"/>
  <c r="I46" i="3"/>
  <c r="H46" i="3"/>
  <c r="G46" i="3"/>
  <c r="F46" i="3"/>
  <c r="E46" i="3"/>
  <c r="D46" i="3"/>
  <c r="B46" i="3"/>
  <c r="J271" i="3"/>
  <c r="I271" i="3"/>
  <c r="H271" i="3"/>
  <c r="G271" i="3"/>
  <c r="F271" i="3"/>
  <c r="E271" i="3"/>
  <c r="D271" i="3"/>
  <c r="B271" i="3"/>
  <c r="J371" i="3"/>
  <c r="I371" i="3"/>
  <c r="H371" i="3"/>
  <c r="G371" i="3"/>
  <c r="F371" i="3"/>
  <c r="E371" i="3"/>
  <c r="D371" i="3"/>
  <c r="B371" i="3"/>
  <c r="J412" i="3"/>
  <c r="I412" i="3"/>
  <c r="H412" i="3"/>
  <c r="G412" i="3"/>
  <c r="F412" i="3"/>
  <c r="E412" i="3"/>
  <c r="D412" i="3"/>
  <c r="B412" i="3"/>
  <c r="J75" i="3"/>
  <c r="I75" i="3"/>
  <c r="H75" i="3"/>
  <c r="G75" i="3"/>
  <c r="F75" i="3"/>
  <c r="E75" i="3"/>
  <c r="D75" i="3"/>
  <c r="B75" i="3"/>
  <c r="J137" i="3"/>
  <c r="I137" i="3"/>
  <c r="H137" i="3"/>
  <c r="G137" i="3"/>
  <c r="F137" i="3"/>
  <c r="E137" i="3"/>
  <c r="D137" i="3"/>
  <c r="B137" i="3"/>
  <c r="J210" i="3"/>
  <c r="I210" i="3"/>
  <c r="H210" i="3"/>
  <c r="G210" i="3"/>
  <c r="F210" i="3"/>
  <c r="E210" i="3"/>
  <c r="D210" i="3"/>
  <c r="B210" i="3"/>
  <c r="J848" i="3"/>
  <c r="I848" i="3"/>
  <c r="H848" i="3"/>
  <c r="G848" i="3"/>
  <c r="F848" i="3"/>
  <c r="E848" i="3"/>
  <c r="D848" i="3"/>
  <c r="B848" i="3"/>
  <c r="I931" i="3"/>
  <c r="K931" i="3" s="1"/>
  <c r="H931" i="3"/>
  <c r="G931" i="3"/>
  <c r="F931" i="3"/>
  <c r="E931" i="3"/>
  <c r="D931" i="3"/>
  <c r="B931" i="3"/>
  <c r="J190" i="3"/>
  <c r="I190" i="3"/>
  <c r="H190" i="3"/>
  <c r="G190" i="3"/>
  <c r="F190" i="3"/>
  <c r="E190" i="3"/>
  <c r="D190" i="3"/>
  <c r="B190" i="3"/>
  <c r="I599" i="3"/>
  <c r="K599" i="3" s="1"/>
  <c r="H599" i="3"/>
  <c r="G599" i="3"/>
  <c r="F599" i="3"/>
  <c r="E599" i="3"/>
  <c r="D599" i="3"/>
  <c r="B599" i="3"/>
  <c r="J726" i="3"/>
  <c r="I726" i="3"/>
  <c r="H726" i="3"/>
  <c r="G726" i="3"/>
  <c r="F726" i="3"/>
  <c r="E726" i="3"/>
  <c r="D726" i="3"/>
  <c r="B726" i="3"/>
  <c r="J500" i="3"/>
  <c r="I500" i="3"/>
  <c r="H500" i="3"/>
  <c r="G500" i="3"/>
  <c r="F500" i="3"/>
  <c r="E500" i="3"/>
  <c r="D500" i="3"/>
  <c r="B500" i="3"/>
  <c r="I718" i="3"/>
  <c r="K718" i="3" s="1"/>
  <c r="H718" i="3"/>
  <c r="G718" i="3"/>
  <c r="F718" i="3"/>
  <c r="E718" i="3"/>
  <c r="D718" i="3"/>
  <c r="B718" i="3"/>
  <c r="I733" i="3"/>
  <c r="K733" i="3" s="1"/>
  <c r="H733" i="3"/>
  <c r="G733" i="3"/>
  <c r="F733" i="3"/>
  <c r="E733" i="3"/>
  <c r="D733" i="3"/>
  <c r="B733" i="3"/>
  <c r="J43" i="3"/>
  <c r="I43" i="3"/>
  <c r="H43" i="3"/>
  <c r="G43" i="3"/>
  <c r="F43" i="3"/>
  <c r="E43" i="3"/>
  <c r="D43" i="3"/>
  <c r="B43" i="3"/>
  <c r="I990" i="3"/>
  <c r="K990" i="3" s="1"/>
  <c r="H990" i="3"/>
  <c r="G990" i="3"/>
  <c r="F990" i="3"/>
  <c r="E990" i="3"/>
  <c r="D990" i="3"/>
  <c r="B990" i="3"/>
  <c r="I729" i="3"/>
  <c r="K729" i="3" s="1"/>
  <c r="H729" i="3"/>
  <c r="G729" i="3"/>
  <c r="F729" i="3"/>
  <c r="E729" i="3"/>
  <c r="D729" i="3"/>
  <c r="B729" i="3"/>
  <c r="I974" i="3"/>
  <c r="K974" i="3" s="1"/>
  <c r="H974" i="3"/>
  <c r="G974" i="3"/>
  <c r="F974" i="3"/>
  <c r="E974" i="3"/>
  <c r="D974" i="3"/>
  <c r="B974" i="3"/>
  <c r="J586" i="3"/>
  <c r="I586" i="3"/>
  <c r="H586" i="3"/>
  <c r="G586" i="3"/>
  <c r="F586" i="3"/>
  <c r="E586" i="3"/>
  <c r="D586" i="3"/>
  <c r="B586" i="3"/>
  <c r="J847" i="3"/>
  <c r="I847" i="3"/>
  <c r="H847" i="3"/>
  <c r="G847" i="3"/>
  <c r="F847" i="3"/>
  <c r="E847" i="3"/>
  <c r="D847" i="3"/>
  <c r="B847" i="3"/>
  <c r="I706" i="3"/>
  <c r="K706" i="3" s="1"/>
  <c r="H706" i="3"/>
  <c r="G706" i="3"/>
  <c r="F706" i="3"/>
  <c r="E706" i="3"/>
  <c r="D706" i="3"/>
  <c r="B706" i="3"/>
  <c r="J165" i="3"/>
  <c r="I165" i="3"/>
  <c r="H165" i="3"/>
  <c r="G165" i="3"/>
  <c r="F165" i="3"/>
  <c r="E165" i="3"/>
  <c r="D165" i="3"/>
  <c r="B165" i="3"/>
  <c r="J95" i="3"/>
  <c r="I95" i="3"/>
  <c r="H95" i="3"/>
  <c r="G95" i="3"/>
  <c r="F95" i="3"/>
  <c r="E95" i="3"/>
  <c r="D95" i="3"/>
  <c r="B95" i="3"/>
  <c r="I785" i="3"/>
  <c r="K785" i="3" s="1"/>
  <c r="H785" i="3"/>
  <c r="G785" i="3"/>
  <c r="F785" i="3"/>
  <c r="E785" i="3"/>
  <c r="D785" i="3"/>
  <c r="B785" i="3"/>
  <c r="J731" i="3"/>
  <c r="I731" i="3"/>
  <c r="H731" i="3"/>
  <c r="G731" i="3"/>
  <c r="F731" i="3"/>
  <c r="E731" i="3"/>
  <c r="D731" i="3"/>
  <c r="B731" i="3"/>
  <c r="I963" i="3"/>
  <c r="K963" i="3" s="1"/>
  <c r="H963" i="3"/>
  <c r="G963" i="3"/>
  <c r="F963" i="3"/>
  <c r="E963" i="3"/>
  <c r="D963" i="3"/>
  <c r="B963" i="3"/>
  <c r="I934" i="3"/>
  <c r="K934" i="3" s="1"/>
  <c r="H934" i="3"/>
  <c r="G934" i="3"/>
  <c r="F934" i="3"/>
  <c r="E934" i="3"/>
  <c r="D934" i="3"/>
  <c r="B934" i="3"/>
  <c r="I1000" i="3"/>
  <c r="K1000" i="3" s="1"/>
  <c r="H1000" i="3"/>
  <c r="G1000" i="3"/>
  <c r="F1000" i="3"/>
  <c r="E1000" i="3"/>
  <c r="D1000" i="3"/>
  <c r="B1000" i="3"/>
  <c r="J353" i="3"/>
  <c r="I353" i="3"/>
  <c r="H353" i="3"/>
  <c r="G353" i="3"/>
  <c r="F353" i="3"/>
  <c r="E353" i="3"/>
  <c r="D353" i="3"/>
  <c r="B353" i="3"/>
  <c r="J350" i="3"/>
  <c r="I350" i="3"/>
  <c r="H350" i="3"/>
  <c r="G350" i="3"/>
  <c r="F350" i="3"/>
  <c r="E350" i="3"/>
  <c r="D350" i="3"/>
  <c r="B350" i="3"/>
  <c r="J342" i="3"/>
  <c r="I342" i="3"/>
  <c r="H342" i="3"/>
  <c r="G342" i="3"/>
  <c r="F342" i="3"/>
  <c r="E342" i="3"/>
  <c r="D342" i="3"/>
  <c r="B342" i="3"/>
  <c r="J695" i="3"/>
  <c r="I695" i="3"/>
  <c r="H695" i="3"/>
  <c r="G695" i="3"/>
  <c r="F695" i="3"/>
  <c r="E695" i="3"/>
  <c r="D695" i="3"/>
  <c r="B695" i="3"/>
  <c r="J345" i="3"/>
  <c r="I345" i="3"/>
  <c r="H345" i="3"/>
  <c r="G345" i="3"/>
  <c r="F345" i="3"/>
  <c r="E345" i="3"/>
  <c r="D345" i="3"/>
  <c r="B345" i="3"/>
  <c r="J295" i="3"/>
  <c r="I295" i="3"/>
  <c r="H295" i="3"/>
  <c r="G295" i="3"/>
  <c r="F295" i="3"/>
  <c r="E295" i="3"/>
  <c r="D295" i="3"/>
  <c r="B295" i="3"/>
  <c r="J358" i="3"/>
  <c r="I358" i="3"/>
  <c r="H358" i="3"/>
  <c r="G358" i="3"/>
  <c r="F358" i="3"/>
  <c r="E358" i="3"/>
  <c r="D358" i="3"/>
  <c r="B358" i="3"/>
  <c r="J522" i="3"/>
  <c r="I522" i="3"/>
  <c r="H522" i="3"/>
  <c r="G522" i="3"/>
  <c r="F522" i="3"/>
  <c r="E522" i="3"/>
  <c r="D522" i="3"/>
  <c r="B522" i="3"/>
  <c r="J742" i="3"/>
  <c r="I742" i="3"/>
  <c r="H742" i="3"/>
  <c r="G742" i="3"/>
  <c r="F742" i="3"/>
  <c r="E742" i="3"/>
  <c r="D742" i="3"/>
  <c r="B742" i="3"/>
  <c r="J418" i="3"/>
  <c r="I418" i="3"/>
  <c r="H418" i="3"/>
  <c r="G418" i="3"/>
  <c r="F418" i="3"/>
  <c r="E418" i="3"/>
  <c r="D418" i="3"/>
  <c r="B418" i="3"/>
  <c r="J900" i="3"/>
  <c r="I900" i="3"/>
  <c r="H900" i="3"/>
  <c r="G900" i="3"/>
  <c r="F900" i="3"/>
  <c r="E900" i="3"/>
  <c r="D900" i="3"/>
  <c r="B900" i="3"/>
  <c r="I970" i="3"/>
  <c r="K970" i="3" s="1"/>
  <c r="H970" i="3"/>
  <c r="G970" i="3"/>
  <c r="F970" i="3"/>
  <c r="E970" i="3"/>
  <c r="D970" i="3"/>
  <c r="B970" i="3"/>
  <c r="I688" i="3"/>
  <c r="K688" i="3" s="1"/>
  <c r="H688" i="3"/>
  <c r="G688" i="3"/>
  <c r="F688" i="3"/>
  <c r="E688" i="3"/>
  <c r="D688" i="3"/>
  <c r="B688" i="3"/>
  <c r="I173" i="3"/>
  <c r="K173" i="3" s="1"/>
  <c r="H173" i="3"/>
  <c r="G173" i="3"/>
  <c r="F173" i="3"/>
  <c r="E173" i="3"/>
  <c r="D173" i="3"/>
  <c r="B173" i="3"/>
  <c r="J324" i="3"/>
  <c r="I324" i="3"/>
  <c r="H324" i="3"/>
  <c r="G324" i="3"/>
  <c r="F324" i="3"/>
  <c r="E324" i="3"/>
  <c r="D324" i="3"/>
  <c r="B324" i="3"/>
  <c r="J620" i="3"/>
  <c r="I620" i="3"/>
  <c r="H620" i="3"/>
  <c r="G620" i="3"/>
  <c r="F620" i="3"/>
  <c r="E620" i="3"/>
  <c r="D620" i="3"/>
  <c r="B620" i="3"/>
  <c r="K1009" i="3"/>
  <c r="H1009" i="3"/>
  <c r="G1009" i="3"/>
  <c r="F1009" i="3"/>
  <c r="E1009" i="3"/>
  <c r="D1009" i="3"/>
  <c r="B1009" i="3"/>
  <c r="I116" i="3"/>
  <c r="K116" i="3" s="1"/>
  <c r="H116" i="3"/>
  <c r="G116" i="3"/>
  <c r="F116" i="3"/>
  <c r="E116" i="3"/>
  <c r="D116" i="3"/>
  <c r="B116" i="3"/>
  <c r="J513" i="3"/>
  <c r="I513" i="3"/>
  <c r="H513" i="3"/>
  <c r="G513" i="3"/>
  <c r="F513" i="3"/>
  <c r="E513" i="3"/>
  <c r="D513" i="3"/>
  <c r="B513" i="3"/>
  <c r="I999" i="3"/>
  <c r="K999" i="3" s="1"/>
  <c r="H999" i="3"/>
  <c r="G999" i="3"/>
  <c r="F999" i="3"/>
  <c r="E999" i="3"/>
  <c r="D999" i="3"/>
  <c r="B999" i="3"/>
  <c r="J606" i="3"/>
  <c r="I606" i="3"/>
  <c r="H606" i="3"/>
  <c r="G606" i="3"/>
  <c r="F606" i="3"/>
  <c r="E606" i="3"/>
  <c r="D606" i="3"/>
  <c r="B606" i="3"/>
  <c r="J940" i="3"/>
  <c r="I940" i="3"/>
  <c r="H940" i="3"/>
  <c r="G940" i="3"/>
  <c r="F940" i="3"/>
  <c r="E940" i="3"/>
  <c r="D940" i="3"/>
  <c r="B940" i="3"/>
  <c r="J419" i="3"/>
  <c r="I419" i="3"/>
  <c r="H419" i="3"/>
  <c r="G419" i="3"/>
  <c r="F419" i="3"/>
  <c r="E419" i="3"/>
  <c r="D419" i="3"/>
  <c r="B419" i="3"/>
  <c r="I118" i="3"/>
  <c r="K118" i="3" s="1"/>
  <c r="H118" i="3"/>
  <c r="G118" i="3"/>
  <c r="F118" i="3"/>
  <c r="E118" i="3"/>
  <c r="D118" i="3"/>
  <c r="B118" i="3"/>
  <c r="J514" i="3"/>
  <c r="I514" i="3"/>
  <c r="H514" i="3"/>
  <c r="G514" i="3"/>
  <c r="F514" i="3"/>
  <c r="E514" i="3"/>
  <c r="D514" i="3"/>
  <c r="B514" i="3"/>
  <c r="I39" i="3"/>
  <c r="K39" i="3" s="1"/>
  <c r="H39" i="3"/>
  <c r="G39" i="3"/>
  <c r="F39" i="3"/>
  <c r="E39" i="3"/>
  <c r="D39" i="3"/>
  <c r="B39" i="3"/>
  <c r="J755" i="3"/>
  <c r="I755" i="3"/>
  <c r="H755" i="3"/>
  <c r="G755" i="3"/>
  <c r="F755" i="3"/>
  <c r="E755" i="3"/>
  <c r="D755" i="3"/>
  <c r="B755" i="3"/>
  <c r="J679" i="3"/>
  <c r="I679" i="3"/>
  <c r="H679" i="3"/>
  <c r="G679" i="3"/>
  <c r="F679" i="3"/>
  <c r="E679" i="3"/>
  <c r="D679" i="3"/>
  <c r="B679" i="3"/>
  <c r="J433" i="3"/>
  <c r="I433" i="3"/>
  <c r="H433" i="3"/>
  <c r="G433" i="3"/>
  <c r="F433" i="3"/>
  <c r="E433" i="3"/>
  <c r="D433" i="3"/>
  <c r="B433" i="3"/>
  <c r="J426" i="3"/>
  <c r="I426" i="3"/>
  <c r="H426" i="3"/>
  <c r="G426" i="3"/>
  <c r="F426" i="3"/>
  <c r="E426" i="3"/>
  <c r="D426" i="3"/>
  <c r="B426" i="3"/>
  <c r="J825" i="3"/>
  <c r="I825" i="3"/>
  <c r="H825" i="3"/>
  <c r="G825" i="3"/>
  <c r="F825" i="3"/>
  <c r="E825" i="3"/>
  <c r="D825" i="3"/>
  <c r="B825" i="3"/>
  <c r="J221" i="3"/>
  <c r="I221" i="3"/>
  <c r="H221" i="3"/>
  <c r="G221" i="3"/>
  <c r="F221" i="3"/>
  <c r="E221" i="3"/>
  <c r="D221" i="3"/>
  <c r="B221" i="3"/>
  <c r="J283" i="3"/>
  <c r="I283" i="3"/>
  <c r="H283" i="3"/>
  <c r="G283" i="3"/>
  <c r="F283" i="3"/>
  <c r="E283" i="3"/>
  <c r="D283" i="3"/>
  <c r="B283" i="3"/>
  <c r="I177" i="3"/>
  <c r="K177" i="3" s="1"/>
  <c r="H177" i="3"/>
  <c r="G177" i="3"/>
  <c r="F177" i="3"/>
  <c r="E177" i="3"/>
  <c r="D177" i="3"/>
  <c r="B177" i="3"/>
  <c r="I151" i="3"/>
  <c r="K151" i="3" s="1"/>
  <c r="H151" i="3"/>
  <c r="G151" i="3"/>
  <c r="F151" i="3"/>
  <c r="E151" i="3"/>
  <c r="D151" i="3"/>
  <c r="B151" i="3"/>
  <c r="J739" i="3"/>
  <c r="I739" i="3"/>
  <c r="H739" i="3"/>
  <c r="G739" i="3"/>
  <c r="F739" i="3"/>
  <c r="E739" i="3"/>
  <c r="D739" i="3"/>
  <c r="B739" i="3"/>
  <c r="J593" i="3"/>
  <c r="I593" i="3"/>
  <c r="H593" i="3"/>
  <c r="G593" i="3"/>
  <c r="F593" i="3"/>
  <c r="E593" i="3"/>
  <c r="D593" i="3"/>
  <c r="B593" i="3"/>
  <c r="J577" i="3"/>
  <c r="I577" i="3"/>
  <c r="H577" i="3"/>
  <c r="G577" i="3"/>
  <c r="F577" i="3"/>
  <c r="E577" i="3"/>
  <c r="D577" i="3"/>
  <c r="B577" i="3"/>
  <c r="I83" i="3"/>
  <c r="K83" i="3" s="1"/>
  <c r="H83" i="3"/>
  <c r="G83" i="3"/>
  <c r="F83" i="3"/>
  <c r="E83" i="3"/>
  <c r="D83" i="3"/>
  <c r="B83" i="3"/>
  <c r="I658" i="3"/>
  <c r="K658" i="3" s="1"/>
  <c r="H658" i="3"/>
  <c r="G658" i="3"/>
  <c r="F658" i="3"/>
  <c r="E658" i="3"/>
  <c r="D658" i="3"/>
  <c r="B658" i="3"/>
  <c r="J544" i="3"/>
  <c r="I544" i="3"/>
  <c r="H544" i="3"/>
  <c r="G544" i="3"/>
  <c r="F544" i="3"/>
  <c r="E544" i="3"/>
  <c r="D544" i="3"/>
  <c r="B544" i="3"/>
  <c r="I540" i="3"/>
  <c r="K540" i="3" s="1"/>
  <c r="H540" i="3"/>
  <c r="G540" i="3"/>
  <c r="F540" i="3"/>
  <c r="E540" i="3"/>
  <c r="D540" i="3"/>
  <c r="B540" i="3"/>
  <c r="J922" i="3"/>
  <c r="I922" i="3"/>
  <c r="H922" i="3"/>
  <c r="G922" i="3"/>
  <c r="F922" i="3"/>
  <c r="E922" i="3"/>
  <c r="D922" i="3"/>
  <c r="B922" i="3"/>
  <c r="I967" i="3"/>
  <c r="K967" i="3" s="1"/>
  <c r="H967" i="3"/>
  <c r="G967" i="3"/>
  <c r="F967" i="3"/>
  <c r="E967" i="3"/>
  <c r="D967" i="3"/>
  <c r="B967" i="3"/>
  <c r="I824" i="3"/>
  <c r="K824" i="3" s="1"/>
  <c r="H824" i="3"/>
  <c r="G824" i="3"/>
  <c r="F824" i="3"/>
  <c r="E824" i="3"/>
  <c r="D824" i="3"/>
  <c r="B824" i="3"/>
  <c r="I416" i="3"/>
  <c r="K416" i="3" s="1"/>
  <c r="H416" i="3"/>
  <c r="G416" i="3"/>
  <c r="F416" i="3"/>
  <c r="E416" i="3"/>
  <c r="D416" i="3"/>
  <c r="B416" i="3"/>
  <c r="I183" i="3"/>
  <c r="K183" i="3" s="1"/>
  <c r="H183" i="3"/>
  <c r="G183" i="3"/>
  <c r="F183" i="3"/>
  <c r="E183" i="3"/>
  <c r="D183" i="3"/>
  <c r="B183" i="3"/>
  <c r="J778" i="3"/>
  <c r="I778" i="3"/>
  <c r="H778" i="3"/>
  <c r="G778" i="3"/>
  <c r="F778" i="3"/>
  <c r="E778" i="3"/>
  <c r="D778" i="3"/>
  <c r="B778" i="3"/>
  <c r="J413" i="3"/>
  <c r="I413" i="3"/>
  <c r="H413" i="3"/>
  <c r="G413" i="3"/>
  <c r="F413" i="3"/>
  <c r="E413" i="3"/>
  <c r="D413" i="3"/>
  <c r="B413" i="3"/>
  <c r="J202" i="3"/>
  <c r="I202" i="3"/>
  <c r="H202" i="3"/>
  <c r="G202" i="3"/>
  <c r="F202" i="3"/>
  <c r="E202" i="3"/>
  <c r="D202" i="3"/>
  <c r="B202" i="3"/>
  <c r="J256" i="3"/>
  <c r="I256" i="3"/>
  <c r="H256" i="3"/>
  <c r="G256" i="3"/>
  <c r="F256" i="3"/>
  <c r="E256" i="3"/>
  <c r="D256" i="3"/>
  <c r="B256" i="3"/>
  <c r="J220" i="3"/>
  <c r="I220" i="3"/>
  <c r="H220" i="3"/>
  <c r="G220" i="3"/>
  <c r="F220" i="3"/>
  <c r="E220" i="3"/>
  <c r="D220" i="3"/>
  <c r="B220" i="3"/>
  <c r="J843" i="3"/>
  <c r="I843" i="3"/>
  <c r="H843" i="3"/>
  <c r="G843" i="3"/>
  <c r="F843" i="3"/>
  <c r="E843" i="3"/>
  <c r="D843" i="3"/>
  <c r="B843" i="3"/>
  <c r="J392" i="3"/>
  <c r="I392" i="3"/>
  <c r="H392" i="3"/>
  <c r="G392" i="3"/>
  <c r="F392" i="3"/>
  <c r="E392" i="3"/>
  <c r="D392" i="3"/>
  <c r="B392" i="3"/>
  <c r="J236" i="3"/>
  <c r="I236" i="3"/>
  <c r="H236" i="3"/>
  <c r="G236" i="3"/>
  <c r="F236" i="3"/>
  <c r="E236" i="3"/>
  <c r="D236" i="3"/>
  <c r="B236" i="3"/>
  <c r="J487" i="3"/>
  <c r="I487" i="3"/>
  <c r="H487" i="3"/>
  <c r="G487" i="3"/>
  <c r="F487" i="3"/>
  <c r="E487" i="3"/>
  <c r="D487" i="3"/>
  <c r="B487" i="3"/>
  <c r="J772" i="3"/>
  <c r="I772" i="3"/>
  <c r="H772" i="3"/>
  <c r="G772" i="3"/>
  <c r="F772" i="3"/>
  <c r="E772" i="3"/>
  <c r="D772" i="3"/>
  <c r="B772" i="3"/>
  <c r="J290" i="3"/>
  <c r="I290" i="3"/>
  <c r="H290" i="3"/>
  <c r="G290" i="3"/>
  <c r="F290" i="3"/>
  <c r="E290" i="3"/>
  <c r="D290" i="3"/>
  <c r="B290" i="3"/>
  <c r="I918" i="3"/>
  <c r="H918" i="3"/>
  <c r="G918" i="3"/>
  <c r="F918" i="3"/>
  <c r="E918" i="3"/>
  <c r="D918" i="3"/>
  <c r="B918" i="3"/>
  <c r="J192" i="3"/>
  <c r="I192" i="3"/>
  <c r="H192" i="3"/>
  <c r="G192" i="3"/>
  <c r="F192" i="3"/>
  <c r="E192" i="3"/>
  <c r="D192" i="3"/>
  <c r="B192" i="3"/>
  <c r="J531" i="3"/>
  <c r="I531" i="3"/>
  <c r="H531" i="3"/>
  <c r="G531" i="3"/>
  <c r="F531" i="3"/>
  <c r="E531" i="3"/>
  <c r="D531" i="3"/>
  <c r="B531" i="3"/>
  <c r="I103" i="3"/>
  <c r="K103" i="3" s="1"/>
  <c r="H103" i="3"/>
  <c r="G103" i="3"/>
  <c r="F103" i="3"/>
  <c r="E103" i="3"/>
  <c r="D103" i="3"/>
  <c r="B103" i="3"/>
  <c r="I182" i="3"/>
  <c r="K182" i="3" s="1"/>
  <c r="H182" i="3"/>
  <c r="G182" i="3"/>
  <c r="F182" i="3"/>
  <c r="E182" i="3"/>
  <c r="D182" i="3"/>
  <c r="B182" i="3"/>
  <c r="J485" i="3"/>
  <c r="I485" i="3"/>
  <c r="H485" i="3"/>
  <c r="G485" i="3"/>
  <c r="F485" i="3"/>
  <c r="E485" i="3"/>
  <c r="D485" i="3"/>
  <c r="B485" i="3"/>
  <c r="I179" i="3"/>
  <c r="K179" i="3" s="1"/>
  <c r="H179" i="3"/>
  <c r="G179" i="3"/>
  <c r="F179" i="3"/>
  <c r="E179" i="3"/>
  <c r="D179" i="3"/>
  <c r="B179" i="3"/>
  <c r="J174" i="3"/>
  <c r="I174" i="3"/>
  <c r="H174" i="3"/>
  <c r="G174" i="3"/>
  <c r="F174" i="3"/>
  <c r="E174" i="3"/>
  <c r="D174" i="3"/>
  <c r="B174" i="3"/>
  <c r="J727" i="3"/>
  <c r="I727" i="3"/>
  <c r="H727" i="3"/>
  <c r="G727" i="3"/>
  <c r="F727" i="3"/>
  <c r="E727" i="3"/>
  <c r="D727" i="3"/>
  <c r="B727" i="3"/>
  <c r="I946" i="3"/>
  <c r="K946" i="3" s="1"/>
  <c r="H946" i="3"/>
  <c r="G946" i="3"/>
  <c r="F946" i="3"/>
  <c r="E946" i="3"/>
  <c r="D946" i="3"/>
  <c r="B946" i="3"/>
  <c r="J621" i="3"/>
  <c r="I621" i="3"/>
  <c r="H621" i="3"/>
  <c r="G621" i="3"/>
  <c r="F621" i="3"/>
  <c r="E621" i="3"/>
  <c r="D621" i="3"/>
  <c r="B621" i="3"/>
  <c r="J705" i="3"/>
  <c r="I705" i="3"/>
  <c r="H705" i="3"/>
  <c r="G705" i="3"/>
  <c r="F705" i="3"/>
  <c r="E705" i="3"/>
  <c r="D705" i="3"/>
  <c r="B705" i="3"/>
  <c r="I1011" i="3"/>
  <c r="K1011" i="3" s="1"/>
  <c r="H1011" i="3"/>
  <c r="G1011" i="3"/>
  <c r="F1011" i="3"/>
  <c r="E1011" i="3"/>
  <c r="D1011" i="3"/>
  <c r="B1011" i="3"/>
  <c r="J184" i="3"/>
  <c r="I184" i="3"/>
  <c r="H184" i="3"/>
  <c r="G184" i="3"/>
  <c r="F184" i="3"/>
  <c r="E184" i="3"/>
  <c r="D184" i="3"/>
  <c r="B184" i="3"/>
  <c r="J230" i="3"/>
  <c r="I230" i="3"/>
  <c r="H230" i="3"/>
  <c r="G230" i="3"/>
  <c r="F230" i="3"/>
  <c r="E230" i="3"/>
  <c r="D230" i="3"/>
  <c r="B230" i="3"/>
  <c r="J486" i="3"/>
  <c r="I486" i="3"/>
  <c r="H486" i="3"/>
  <c r="G486" i="3"/>
  <c r="F486" i="3"/>
  <c r="E486" i="3"/>
  <c r="D486" i="3"/>
  <c r="B486" i="3"/>
  <c r="J96" i="3"/>
  <c r="I96" i="3"/>
  <c r="H96" i="3"/>
  <c r="G96" i="3"/>
  <c r="F96" i="3"/>
  <c r="E96" i="3"/>
  <c r="D96" i="3"/>
  <c r="B96" i="3"/>
  <c r="J444" i="3"/>
  <c r="I444" i="3"/>
  <c r="H444" i="3"/>
  <c r="G444" i="3"/>
  <c r="F444" i="3"/>
  <c r="E444" i="3"/>
  <c r="D444" i="3"/>
  <c r="B444" i="3"/>
  <c r="J229" i="3"/>
  <c r="I229" i="3"/>
  <c r="H229" i="3"/>
  <c r="G229" i="3"/>
  <c r="F229" i="3"/>
  <c r="E229" i="3"/>
  <c r="D229" i="3"/>
  <c r="B229" i="3"/>
  <c r="J231" i="3"/>
  <c r="I231" i="3"/>
  <c r="H231" i="3"/>
  <c r="G231" i="3"/>
  <c r="F231" i="3"/>
  <c r="E231" i="3"/>
  <c r="D231" i="3"/>
  <c r="B231" i="3"/>
  <c r="J600" i="3"/>
  <c r="I600" i="3"/>
  <c r="H600" i="3"/>
  <c r="G600" i="3"/>
  <c r="F600" i="3"/>
  <c r="E600" i="3"/>
  <c r="D600" i="3"/>
  <c r="B600" i="3"/>
  <c r="J260" i="3"/>
  <c r="I260" i="3"/>
  <c r="H260" i="3"/>
  <c r="G260" i="3"/>
  <c r="F260" i="3"/>
  <c r="E260" i="3"/>
  <c r="D260" i="3"/>
  <c r="B260" i="3"/>
  <c r="I986" i="3"/>
  <c r="K986" i="3" s="1"/>
  <c r="H986" i="3"/>
  <c r="G986" i="3"/>
  <c r="F986" i="3"/>
  <c r="E986" i="3"/>
  <c r="D986" i="3"/>
  <c r="B986" i="3"/>
  <c r="J254" i="3"/>
  <c r="I254" i="3"/>
  <c r="H254" i="3"/>
  <c r="G254" i="3"/>
  <c r="F254" i="3"/>
  <c r="E254" i="3"/>
  <c r="D254" i="3"/>
  <c r="B254" i="3"/>
  <c r="J245" i="3"/>
  <c r="I245" i="3"/>
  <c r="H245" i="3"/>
  <c r="G245" i="3"/>
  <c r="F245" i="3"/>
  <c r="E245" i="3"/>
  <c r="D245" i="3"/>
  <c r="B245" i="3"/>
  <c r="J370" i="3"/>
  <c r="I370" i="3"/>
  <c r="H370" i="3"/>
  <c r="G370" i="3"/>
  <c r="F370" i="3"/>
  <c r="E370" i="3"/>
  <c r="D370" i="3"/>
  <c r="B370" i="3"/>
  <c r="J429" i="3"/>
  <c r="I429" i="3"/>
  <c r="H429" i="3"/>
  <c r="G429" i="3"/>
  <c r="F429" i="3"/>
  <c r="E429" i="3"/>
  <c r="D429" i="3"/>
  <c r="B429" i="3"/>
  <c r="I420" i="3"/>
  <c r="K420" i="3" s="1"/>
  <c r="H420" i="3"/>
  <c r="G420" i="3"/>
  <c r="F420" i="3"/>
  <c r="E420" i="3"/>
  <c r="D420" i="3"/>
  <c r="B420" i="3"/>
  <c r="I655" i="3"/>
  <c r="K655" i="3" s="1"/>
  <c r="H655" i="3"/>
  <c r="G655" i="3"/>
  <c r="F655" i="3"/>
  <c r="E655" i="3"/>
  <c r="D655" i="3"/>
  <c r="B655" i="3"/>
  <c r="J238" i="3"/>
  <c r="I238" i="3"/>
  <c r="H238" i="3"/>
  <c r="G238" i="3"/>
  <c r="F238" i="3"/>
  <c r="E238" i="3"/>
  <c r="D238" i="3"/>
  <c r="B238" i="3"/>
  <c r="I121" i="3"/>
  <c r="K121" i="3" s="1"/>
  <c r="H121" i="3"/>
  <c r="G121" i="3"/>
  <c r="F121" i="3"/>
  <c r="E121" i="3"/>
  <c r="D121" i="3"/>
  <c r="B121" i="3"/>
  <c r="I870" i="3"/>
  <c r="K870" i="3" s="1"/>
  <c r="H870" i="3"/>
  <c r="G870" i="3"/>
  <c r="F870" i="3"/>
  <c r="E870" i="3"/>
  <c r="D870" i="3"/>
  <c r="B870" i="3"/>
  <c r="J854" i="3"/>
  <c r="I854" i="3"/>
  <c r="H854" i="3"/>
  <c r="G854" i="3"/>
  <c r="F854" i="3"/>
  <c r="E854" i="3"/>
  <c r="D854" i="3"/>
  <c r="B854" i="3"/>
  <c r="J750" i="3"/>
  <c r="I750" i="3"/>
  <c r="H750" i="3"/>
  <c r="G750" i="3"/>
  <c r="F750" i="3"/>
  <c r="E750" i="3"/>
  <c r="D750" i="3"/>
  <c r="B750" i="3"/>
  <c r="J503" i="3"/>
  <c r="I503" i="3"/>
  <c r="H503" i="3"/>
  <c r="G503" i="3"/>
  <c r="F503" i="3"/>
  <c r="E503" i="3"/>
  <c r="D503" i="3"/>
  <c r="B503" i="3"/>
  <c r="I292" i="3"/>
  <c r="K292" i="3" s="1"/>
  <c r="H292" i="3"/>
  <c r="G292" i="3"/>
  <c r="F292" i="3"/>
  <c r="E292" i="3"/>
  <c r="D292" i="3"/>
  <c r="B292" i="3"/>
  <c r="J782" i="3"/>
  <c r="I782" i="3"/>
  <c r="H782" i="3"/>
  <c r="G782" i="3"/>
  <c r="F782" i="3"/>
  <c r="E782" i="3"/>
  <c r="D782" i="3"/>
  <c r="B782" i="3"/>
  <c r="J704" i="3"/>
  <c r="I704" i="3"/>
  <c r="H704" i="3"/>
  <c r="G704" i="3"/>
  <c r="F704" i="3"/>
  <c r="E704" i="3"/>
  <c r="D704" i="3"/>
  <c r="B704" i="3"/>
  <c r="I851" i="3"/>
  <c r="K851" i="3" s="1"/>
  <c r="H851" i="3"/>
  <c r="G851" i="3"/>
  <c r="F851" i="3"/>
  <c r="E851" i="3"/>
  <c r="D851" i="3"/>
  <c r="B851" i="3"/>
  <c r="I117" i="3"/>
  <c r="K117" i="3" s="1"/>
  <c r="H117" i="3"/>
  <c r="G117" i="3"/>
  <c r="F117" i="3"/>
  <c r="E117" i="3"/>
  <c r="D117" i="3"/>
  <c r="B117" i="3"/>
  <c r="J771" i="3"/>
  <c r="I771" i="3"/>
  <c r="H771" i="3"/>
  <c r="G771" i="3"/>
  <c r="F771" i="3"/>
  <c r="E771" i="3"/>
  <c r="D771" i="3"/>
  <c r="B771" i="3"/>
  <c r="J630" i="3"/>
  <c r="I630" i="3"/>
  <c r="H630" i="3"/>
  <c r="G630" i="3"/>
  <c r="F630" i="3"/>
  <c r="E630" i="3"/>
  <c r="D630" i="3"/>
  <c r="B630" i="3"/>
  <c r="I925" i="3"/>
  <c r="K925" i="3" s="1"/>
  <c r="H925" i="3"/>
  <c r="G925" i="3"/>
  <c r="F925" i="3"/>
  <c r="E925" i="3"/>
  <c r="D925" i="3"/>
  <c r="B925" i="3"/>
  <c r="I452" i="3"/>
  <c r="K452" i="3" s="1"/>
  <c r="H452" i="3"/>
  <c r="G452" i="3"/>
  <c r="F452" i="3"/>
  <c r="E452" i="3"/>
  <c r="D452" i="3"/>
  <c r="B452" i="3"/>
  <c r="J751" i="3"/>
  <c r="I751" i="3"/>
  <c r="H751" i="3"/>
  <c r="G751" i="3"/>
  <c r="F751" i="3"/>
  <c r="E751" i="3"/>
  <c r="D751" i="3"/>
  <c r="B751" i="3"/>
  <c r="I661" i="3"/>
  <c r="K661" i="3" s="1"/>
  <c r="H661" i="3"/>
  <c r="G661" i="3"/>
  <c r="F661" i="3"/>
  <c r="E661" i="3"/>
  <c r="D661" i="3"/>
  <c r="B661" i="3"/>
  <c r="J639" i="3"/>
  <c r="I639" i="3"/>
  <c r="H639" i="3"/>
  <c r="G639" i="3"/>
  <c r="F639" i="3"/>
  <c r="E639" i="3"/>
  <c r="D639" i="3"/>
  <c r="B639" i="3"/>
  <c r="I646" i="3"/>
  <c r="K646" i="3" s="1"/>
  <c r="H646" i="3"/>
  <c r="G646" i="3"/>
  <c r="F646" i="3"/>
  <c r="E646" i="3"/>
  <c r="D646" i="3"/>
  <c r="B646" i="3"/>
  <c r="I143" i="3"/>
  <c r="K143" i="3" s="1"/>
  <c r="H143" i="3"/>
  <c r="G143" i="3"/>
  <c r="F143" i="3"/>
  <c r="E143" i="3"/>
  <c r="D143" i="3"/>
  <c r="B143" i="3"/>
  <c r="J527" i="3"/>
  <c r="I527" i="3"/>
  <c r="H527" i="3"/>
  <c r="G527" i="3"/>
  <c r="F527" i="3"/>
  <c r="E527" i="3"/>
  <c r="D527" i="3"/>
  <c r="B527" i="3"/>
  <c r="I92" i="3"/>
  <c r="K92" i="3" s="1"/>
  <c r="H92" i="3"/>
  <c r="G92" i="3"/>
  <c r="F92" i="3"/>
  <c r="E92" i="3"/>
  <c r="D92" i="3"/>
  <c r="B92" i="3"/>
  <c r="I552" i="3"/>
  <c r="K552" i="3" s="1"/>
  <c r="H552" i="3"/>
  <c r="G552" i="3"/>
  <c r="F552" i="3"/>
  <c r="E552" i="3"/>
  <c r="D552" i="3"/>
  <c r="B552" i="3"/>
  <c r="J610" i="3"/>
  <c r="I610" i="3"/>
  <c r="H610" i="3"/>
  <c r="G610" i="3"/>
  <c r="F610" i="3"/>
  <c r="E610" i="3"/>
  <c r="D610" i="3"/>
  <c r="B610" i="3"/>
  <c r="J930" i="3"/>
  <c r="I930" i="3"/>
  <c r="H930" i="3"/>
  <c r="G930" i="3"/>
  <c r="F930" i="3"/>
  <c r="E930" i="3"/>
  <c r="D930" i="3"/>
  <c r="B930" i="3"/>
  <c r="I31" i="3"/>
  <c r="K31" i="3" s="1"/>
  <c r="H31" i="3"/>
  <c r="G31" i="3"/>
  <c r="F31" i="3"/>
  <c r="E31" i="3"/>
  <c r="D31" i="3"/>
  <c r="B31" i="3"/>
  <c r="I110" i="3"/>
  <c r="K110" i="3" s="1"/>
  <c r="H110" i="3"/>
  <c r="G110" i="3"/>
  <c r="F110" i="3"/>
  <c r="E110" i="3"/>
  <c r="D110" i="3"/>
  <c r="B110" i="3"/>
  <c r="J592" i="3"/>
  <c r="I592" i="3"/>
  <c r="H592" i="3"/>
  <c r="G592" i="3"/>
  <c r="F592" i="3"/>
  <c r="E592" i="3"/>
  <c r="D592" i="3"/>
  <c r="B592" i="3"/>
  <c r="I569" i="3"/>
  <c r="H569" i="3"/>
  <c r="G569" i="3"/>
  <c r="F569" i="3"/>
  <c r="E569" i="3"/>
  <c r="D569" i="3"/>
  <c r="B569" i="3"/>
  <c r="I508" i="3"/>
  <c r="K508" i="3" s="1"/>
  <c r="H508" i="3"/>
  <c r="G508" i="3"/>
  <c r="F508" i="3"/>
  <c r="E508" i="3"/>
  <c r="D508" i="3"/>
  <c r="B508" i="3"/>
  <c r="I1013" i="3"/>
  <c r="K1013" i="3" s="1"/>
  <c r="H1013" i="3"/>
  <c r="G1013" i="3"/>
  <c r="F1013" i="3"/>
  <c r="E1013" i="3"/>
  <c r="D1013" i="3"/>
  <c r="B1013" i="3"/>
  <c r="J437" i="3"/>
  <c r="I437" i="3"/>
  <c r="H437" i="3"/>
  <c r="G437" i="3"/>
  <c r="F437" i="3"/>
  <c r="E437" i="3"/>
  <c r="D437" i="3"/>
  <c r="B437" i="3"/>
  <c r="J438" i="3"/>
  <c r="I438" i="3"/>
  <c r="H438" i="3"/>
  <c r="G438" i="3"/>
  <c r="F438" i="3"/>
  <c r="E438" i="3"/>
  <c r="D438" i="3"/>
  <c r="B438" i="3"/>
  <c r="J408" i="3"/>
  <c r="I408" i="3"/>
  <c r="H408" i="3"/>
  <c r="G408" i="3"/>
  <c r="F408" i="3"/>
  <c r="E408" i="3"/>
  <c r="D408" i="3"/>
  <c r="B408" i="3"/>
  <c r="I397" i="3"/>
  <c r="K397" i="3" s="1"/>
  <c r="H397" i="3"/>
  <c r="G397" i="3"/>
  <c r="F397" i="3"/>
  <c r="E397" i="3"/>
  <c r="D397" i="3"/>
  <c r="B397" i="3"/>
  <c r="J1021" i="3"/>
  <c r="I1021" i="3"/>
  <c r="H1021" i="3"/>
  <c r="G1021" i="3"/>
  <c r="F1021" i="3"/>
  <c r="E1021" i="3"/>
  <c r="D1021" i="3"/>
  <c r="B1021" i="3"/>
  <c r="I686" i="3"/>
  <c r="K686" i="3" s="1"/>
  <c r="H686" i="3"/>
  <c r="G686" i="3"/>
  <c r="F686" i="3"/>
  <c r="E686" i="3"/>
  <c r="D686" i="3"/>
  <c r="B686" i="3"/>
  <c r="I89" i="3"/>
  <c r="K89" i="3" s="1"/>
  <c r="H89" i="3"/>
  <c r="G89" i="3"/>
  <c r="F89" i="3"/>
  <c r="E89" i="3"/>
  <c r="D89" i="3"/>
  <c r="B89" i="3"/>
  <c r="J189" i="3"/>
  <c r="I189" i="3"/>
  <c r="H189" i="3"/>
  <c r="G189" i="3"/>
  <c r="F189" i="3"/>
  <c r="E189" i="3"/>
  <c r="D189" i="3"/>
  <c r="B189" i="3"/>
  <c r="J234" i="3"/>
  <c r="I234" i="3"/>
  <c r="H234" i="3"/>
  <c r="G234" i="3"/>
  <c r="F234" i="3"/>
  <c r="E234" i="3"/>
  <c r="D234" i="3"/>
  <c r="B234" i="3"/>
  <c r="J381" i="3"/>
  <c r="I381" i="3"/>
  <c r="H381" i="3"/>
  <c r="G381" i="3"/>
  <c r="F381" i="3"/>
  <c r="E381" i="3"/>
  <c r="D381" i="3"/>
  <c r="B381" i="3"/>
  <c r="J186" i="3"/>
  <c r="I186" i="3"/>
  <c r="H186" i="3"/>
  <c r="G186" i="3"/>
  <c r="F186" i="3"/>
  <c r="E186" i="3"/>
  <c r="D186" i="3"/>
  <c r="B186" i="3"/>
  <c r="I208" i="3"/>
  <c r="H208" i="3"/>
  <c r="G208" i="3"/>
  <c r="F208" i="3"/>
  <c r="E208" i="3"/>
  <c r="D208" i="3"/>
  <c r="B208" i="3"/>
  <c r="I299" i="3"/>
  <c r="K299" i="3" s="1"/>
  <c r="H299" i="3"/>
  <c r="G299" i="3"/>
  <c r="F299" i="3"/>
  <c r="E299" i="3"/>
  <c r="D299" i="3"/>
  <c r="B299" i="3"/>
  <c r="J246" i="3"/>
  <c r="I246" i="3"/>
  <c r="H246" i="3"/>
  <c r="G246" i="3"/>
  <c r="F246" i="3"/>
  <c r="E246" i="3"/>
  <c r="D246" i="3"/>
  <c r="B246" i="3"/>
  <c r="J205" i="3"/>
  <c r="I205" i="3"/>
  <c r="H205" i="3"/>
  <c r="G205" i="3"/>
  <c r="F205" i="3"/>
  <c r="E205" i="3"/>
  <c r="D205" i="3"/>
  <c r="B205" i="3"/>
  <c r="J204" i="3"/>
  <c r="I204" i="3"/>
  <c r="H204" i="3"/>
  <c r="G204" i="3"/>
  <c r="F204" i="3"/>
  <c r="E204" i="3"/>
  <c r="D204" i="3"/>
  <c r="B204" i="3"/>
  <c r="I666" i="3"/>
  <c r="K666" i="3" s="1"/>
  <c r="H666" i="3"/>
  <c r="G666" i="3"/>
  <c r="F666" i="3"/>
  <c r="E666" i="3"/>
  <c r="D666" i="3"/>
  <c r="B666" i="3"/>
  <c r="I129" i="3"/>
  <c r="K129" i="3" s="1"/>
  <c r="H129" i="3"/>
  <c r="G129" i="3"/>
  <c r="F129" i="3"/>
  <c r="E129" i="3"/>
  <c r="D129" i="3"/>
  <c r="B129" i="3"/>
  <c r="J226" i="3"/>
  <c r="I226" i="3"/>
  <c r="H226" i="3"/>
  <c r="G226" i="3"/>
  <c r="F226" i="3"/>
  <c r="E226" i="3"/>
  <c r="D226" i="3"/>
  <c r="B226" i="3"/>
  <c r="J214" i="3"/>
  <c r="I214" i="3"/>
  <c r="H214" i="3"/>
  <c r="G214" i="3"/>
  <c r="F214" i="3"/>
  <c r="E214" i="3"/>
  <c r="D214" i="3"/>
  <c r="B214" i="3"/>
  <c r="J187" i="3"/>
  <c r="I187" i="3"/>
  <c r="H187" i="3"/>
  <c r="G187" i="3"/>
  <c r="F187" i="3"/>
  <c r="E187" i="3"/>
  <c r="D187" i="3"/>
  <c r="B187" i="3"/>
  <c r="J233" i="3"/>
  <c r="I233" i="3"/>
  <c r="H233" i="3"/>
  <c r="G233" i="3"/>
  <c r="F233" i="3"/>
  <c r="E233" i="3"/>
  <c r="D233" i="3"/>
  <c r="B233" i="3"/>
  <c r="I16" i="3"/>
  <c r="K16" i="3" s="1"/>
  <c r="H16" i="3"/>
  <c r="G16" i="3"/>
  <c r="F16" i="3"/>
  <c r="E16" i="3"/>
  <c r="D16" i="3"/>
  <c r="B16" i="3"/>
  <c r="J222" i="3"/>
  <c r="I222" i="3"/>
  <c r="H222" i="3"/>
  <c r="G222" i="3"/>
  <c r="F222" i="3"/>
  <c r="E222" i="3"/>
  <c r="D222" i="3"/>
  <c r="B222" i="3"/>
  <c r="I32" i="3"/>
  <c r="K32" i="3" s="1"/>
  <c r="H32" i="3"/>
  <c r="G32" i="3"/>
  <c r="F32" i="3"/>
  <c r="E32" i="3"/>
  <c r="D32" i="3"/>
  <c r="B32" i="3"/>
  <c r="J244" i="3"/>
  <c r="I244" i="3"/>
  <c r="H244" i="3"/>
  <c r="G244" i="3"/>
  <c r="F244" i="3"/>
  <c r="E244" i="3"/>
  <c r="D244" i="3"/>
  <c r="B244" i="3"/>
  <c r="J510" i="3"/>
  <c r="I510" i="3"/>
  <c r="H510" i="3"/>
  <c r="G510" i="3"/>
  <c r="F510" i="3"/>
  <c r="E510" i="3"/>
  <c r="D510" i="3"/>
  <c r="B510" i="3"/>
  <c r="I1012" i="3"/>
  <c r="K1012" i="3" s="1"/>
  <c r="H1012" i="3"/>
  <c r="G1012" i="3"/>
  <c r="F1012" i="3"/>
  <c r="E1012" i="3"/>
  <c r="D1012" i="3"/>
  <c r="B1012" i="3"/>
  <c r="I28" i="3"/>
  <c r="K28" i="3" s="1"/>
  <c r="H28" i="3"/>
  <c r="G28" i="3"/>
  <c r="F28" i="3"/>
  <c r="E28" i="3"/>
  <c r="D28" i="3"/>
  <c r="B28" i="3"/>
  <c r="I845" i="3"/>
  <c r="K845" i="3" s="1"/>
  <c r="H845" i="3"/>
  <c r="G845" i="3"/>
  <c r="F845" i="3"/>
  <c r="E845" i="3"/>
  <c r="D845" i="3"/>
  <c r="B845" i="3"/>
  <c r="J985" i="3"/>
  <c r="I985" i="3"/>
  <c r="H985" i="3"/>
  <c r="G985" i="3"/>
  <c r="F985" i="3"/>
  <c r="E985" i="3"/>
  <c r="D985" i="3"/>
  <c r="B985" i="3"/>
  <c r="I868" i="3"/>
  <c r="K868" i="3" s="1"/>
  <c r="H868" i="3"/>
  <c r="G868" i="3"/>
  <c r="F868" i="3"/>
  <c r="E868" i="3"/>
  <c r="D868" i="3"/>
  <c r="B868" i="3"/>
  <c r="J662" i="3"/>
  <c r="I662" i="3"/>
  <c r="H662" i="3"/>
  <c r="G662" i="3"/>
  <c r="F662" i="3"/>
  <c r="E662" i="3"/>
  <c r="D662" i="3"/>
  <c r="B662" i="3"/>
  <c r="J411" i="3"/>
  <c r="I411" i="3"/>
  <c r="H411" i="3"/>
  <c r="G411" i="3"/>
  <c r="F411" i="3"/>
  <c r="E411" i="3"/>
  <c r="D411" i="3"/>
  <c r="B411" i="3"/>
  <c r="I402" i="3"/>
  <c r="K402" i="3" s="1"/>
  <c r="H402" i="3"/>
  <c r="G402" i="3"/>
  <c r="F402" i="3"/>
  <c r="E402" i="3"/>
  <c r="D402" i="3"/>
  <c r="B402" i="3"/>
  <c r="I156" i="3"/>
  <c r="K156" i="3" s="1"/>
  <c r="H156" i="3"/>
  <c r="G156" i="3"/>
  <c r="F156" i="3"/>
  <c r="E156" i="3"/>
  <c r="D156" i="3"/>
  <c r="B156" i="3"/>
  <c r="J673" i="3"/>
  <c r="I673" i="3"/>
  <c r="H673" i="3"/>
  <c r="G673" i="3"/>
  <c r="F673" i="3"/>
  <c r="E673" i="3"/>
  <c r="D673" i="3"/>
  <c r="B673" i="3"/>
  <c r="J612" i="3"/>
  <c r="I612" i="3"/>
  <c r="H612" i="3"/>
  <c r="G612" i="3"/>
  <c r="F612" i="3"/>
  <c r="E612" i="3"/>
  <c r="D612" i="3"/>
  <c r="B612" i="3"/>
  <c r="J45" i="3"/>
  <c r="I45" i="3"/>
  <c r="H45" i="3"/>
  <c r="G45" i="3"/>
  <c r="F45" i="3"/>
  <c r="E45" i="3"/>
  <c r="D45" i="3"/>
  <c r="B45" i="3"/>
  <c r="I171" i="3"/>
  <c r="K171" i="3" s="1"/>
  <c r="H171" i="3"/>
  <c r="G171" i="3"/>
  <c r="F171" i="3"/>
  <c r="E171" i="3"/>
  <c r="D171" i="3"/>
  <c r="B171" i="3"/>
  <c r="J489" i="3"/>
  <c r="I489" i="3"/>
  <c r="H489" i="3"/>
  <c r="G489" i="3"/>
  <c r="F489" i="3"/>
  <c r="E489" i="3"/>
  <c r="D489" i="3"/>
  <c r="B489" i="3"/>
  <c r="J671" i="3"/>
  <c r="I671" i="3"/>
  <c r="H671" i="3"/>
  <c r="G671" i="3"/>
  <c r="F671" i="3"/>
  <c r="E671" i="3"/>
  <c r="D671" i="3"/>
  <c r="B671" i="3"/>
  <c r="J587" i="3"/>
  <c r="I587" i="3"/>
  <c r="H587" i="3"/>
  <c r="G587" i="3"/>
  <c r="F587" i="3"/>
  <c r="E587" i="3"/>
  <c r="D587" i="3"/>
  <c r="B587" i="3"/>
  <c r="J351" i="3"/>
  <c r="I351" i="3"/>
  <c r="H351" i="3"/>
  <c r="G351" i="3"/>
  <c r="F351" i="3"/>
  <c r="E351" i="3"/>
  <c r="D351" i="3"/>
  <c r="B351" i="3"/>
  <c r="I410" i="3"/>
  <c r="K410" i="3" s="1"/>
  <c r="H410" i="3"/>
  <c r="G410" i="3"/>
  <c r="F410" i="3"/>
  <c r="E410" i="3"/>
  <c r="D410" i="3"/>
  <c r="B410" i="3"/>
  <c r="I88" i="3"/>
  <c r="K88" i="3" s="1"/>
  <c r="H88" i="3"/>
  <c r="G88" i="3"/>
  <c r="F88" i="3"/>
  <c r="E88" i="3"/>
  <c r="D88" i="3"/>
  <c r="B88" i="3"/>
  <c r="J840" i="3"/>
  <c r="I840" i="3"/>
  <c r="H840" i="3"/>
  <c r="G840" i="3"/>
  <c r="F840" i="3"/>
  <c r="E840" i="3"/>
  <c r="D840" i="3"/>
  <c r="B840" i="3"/>
  <c r="J698" i="3"/>
  <c r="I698" i="3"/>
  <c r="H698" i="3"/>
  <c r="G698" i="3"/>
  <c r="F698" i="3"/>
  <c r="E698" i="3"/>
  <c r="D698" i="3"/>
  <c r="B698" i="3"/>
  <c r="I956" i="3"/>
  <c r="K956" i="3" s="1"/>
  <c r="H956" i="3"/>
  <c r="G956" i="3"/>
  <c r="F956" i="3"/>
  <c r="E956" i="3"/>
  <c r="D956" i="3"/>
  <c r="B956" i="3"/>
  <c r="I86" i="3"/>
  <c r="K86" i="3" s="1"/>
  <c r="H86" i="3"/>
  <c r="G86" i="3"/>
  <c r="F86" i="3"/>
  <c r="E86" i="3"/>
  <c r="D86" i="3"/>
  <c r="B86" i="3"/>
  <c r="J269" i="3"/>
  <c r="I269" i="3"/>
  <c r="H269" i="3"/>
  <c r="G269" i="3"/>
  <c r="F269" i="3"/>
  <c r="E269" i="3"/>
  <c r="D269" i="3"/>
  <c r="B269" i="3"/>
  <c r="J776" i="3"/>
  <c r="I776" i="3"/>
  <c r="H776" i="3"/>
  <c r="G776" i="3"/>
  <c r="F776" i="3"/>
  <c r="E776" i="3"/>
  <c r="D776" i="3"/>
  <c r="B776" i="3"/>
  <c r="J672" i="3"/>
  <c r="I672" i="3"/>
  <c r="H672" i="3"/>
  <c r="G672" i="3"/>
  <c r="F672" i="3"/>
  <c r="E672" i="3"/>
  <c r="D672" i="3"/>
  <c r="B672" i="3"/>
  <c r="I590" i="3"/>
  <c r="K590" i="3" s="1"/>
  <c r="H590" i="3"/>
  <c r="G590" i="3"/>
  <c r="F590" i="3"/>
  <c r="E590" i="3"/>
  <c r="D590" i="3"/>
  <c r="B590" i="3"/>
  <c r="J563" i="3"/>
  <c r="I563" i="3"/>
  <c r="H563" i="3"/>
  <c r="G563" i="3"/>
  <c r="F563" i="3"/>
  <c r="E563" i="3"/>
  <c r="D563" i="3"/>
  <c r="B563" i="3"/>
  <c r="I961" i="3"/>
  <c r="K961" i="3" s="1"/>
  <c r="H961" i="3"/>
  <c r="G961" i="3"/>
  <c r="F961" i="3"/>
  <c r="E961" i="3"/>
  <c r="D961" i="3"/>
  <c r="B961" i="3"/>
  <c r="J477" i="3"/>
  <c r="I477" i="3"/>
  <c r="H477" i="3"/>
  <c r="G477" i="3"/>
  <c r="F477" i="3"/>
  <c r="E477" i="3"/>
  <c r="D477" i="3"/>
  <c r="B477" i="3"/>
  <c r="I1019" i="3"/>
  <c r="K1019" i="3" s="1"/>
  <c r="H1019" i="3"/>
  <c r="G1019" i="3"/>
  <c r="F1019" i="3"/>
  <c r="E1019" i="3"/>
  <c r="D1019" i="3"/>
  <c r="B1019" i="3"/>
  <c r="J762" i="3"/>
  <c r="I762" i="3"/>
  <c r="H762" i="3"/>
  <c r="G762" i="3"/>
  <c r="F762" i="3"/>
  <c r="E762" i="3"/>
  <c r="D762" i="3"/>
  <c r="B762" i="3"/>
  <c r="J866" i="3"/>
  <c r="I866" i="3"/>
  <c r="H866" i="3"/>
  <c r="G866" i="3"/>
  <c r="F866" i="3"/>
  <c r="E866" i="3"/>
  <c r="D866" i="3"/>
  <c r="B866" i="3"/>
  <c r="J735" i="3"/>
  <c r="I735" i="3"/>
  <c r="H735" i="3"/>
  <c r="G735" i="3"/>
  <c r="F735" i="3"/>
  <c r="E735" i="3"/>
  <c r="D735" i="3"/>
  <c r="B735" i="3"/>
  <c r="J377" i="3"/>
  <c r="I377" i="3"/>
  <c r="H377" i="3"/>
  <c r="G377" i="3"/>
  <c r="F377" i="3"/>
  <c r="E377" i="3"/>
  <c r="D377" i="3"/>
  <c r="B377" i="3"/>
  <c r="I150" i="3"/>
  <c r="K150" i="3" s="1"/>
  <c r="H150" i="3"/>
  <c r="G150" i="3"/>
  <c r="F150" i="3"/>
  <c r="E150" i="3"/>
  <c r="D150" i="3"/>
  <c r="B150" i="3"/>
  <c r="I588" i="3"/>
  <c r="K588" i="3" s="1"/>
  <c r="H588" i="3"/>
  <c r="G588" i="3"/>
  <c r="F588" i="3"/>
  <c r="E588" i="3"/>
  <c r="D588" i="3"/>
  <c r="B588" i="3"/>
  <c r="J589" i="3"/>
  <c r="I589" i="3"/>
  <c r="H589" i="3"/>
  <c r="G589" i="3"/>
  <c r="F589" i="3"/>
  <c r="E589" i="3"/>
  <c r="D589" i="3"/>
  <c r="B589" i="3"/>
  <c r="K126" i="3"/>
  <c r="H126" i="3"/>
  <c r="G126" i="3"/>
  <c r="F126" i="3"/>
  <c r="E126" i="3"/>
  <c r="D126" i="3"/>
  <c r="B126" i="3"/>
  <c r="J976" i="3"/>
  <c r="I976" i="3"/>
  <c r="H976" i="3"/>
  <c r="G976" i="3"/>
  <c r="F976" i="3"/>
  <c r="E976" i="3"/>
  <c r="D976" i="3"/>
  <c r="B976" i="3"/>
  <c r="J277" i="3"/>
  <c r="I277" i="3"/>
  <c r="H277" i="3"/>
  <c r="G277" i="3"/>
  <c r="F277" i="3"/>
  <c r="E277" i="3"/>
  <c r="D277" i="3"/>
  <c r="B277" i="3"/>
  <c r="J919" i="3"/>
  <c r="I919" i="3"/>
  <c r="H919" i="3"/>
  <c r="G919" i="3"/>
  <c r="F919" i="3"/>
  <c r="E919" i="3"/>
  <c r="D919" i="3"/>
  <c r="B919" i="3"/>
  <c r="J846" i="3"/>
  <c r="I846" i="3"/>
  <c r="H846" i="3"/>
  <c r="G846" i="3"/>
  <c r="F846" i="3"/>
  <c r="E846" i="3"/>
  <c r="D846" i="3"/>
  <c r="B846" i="3"/>
  <c r="J347" i="3"/>
  <c r="I347" i="3"/>
  <c r="H347" i="3"/>
  <c r="G347" i="3"/>
  <c r="F347" i="3"/>
  <c r="E347" i="3"/>
  <c r="D347" i="3"/>
  <c r="B347" i="3"/>
  <c r="J534" i="3"/>
  <c r="I534" i="3"/>
  <c r="H534" i="3"/>
  <c r="G534" i="3"/>
  <c r="F534" i="3"/>
  <c r="E534" i="3"/>
  <c r="D534" i="3"/>
  <c r="B534" i="3"/>
  <c r="I793" i="3"/>
  <c r="H793" i="3"/>
  <c r="G793" i="3"/>
  <c r="F793" i="3"/>
  <c r="E793" i="3"/>
  <c r="D793" i="3"/>
  <c r="B793" i="3"/>
  <c r="J810" i="3"/>
  <c r="I810" i="3"/>
  <c r="H810" i="3"/>
  <c r="G810" i="3"/>
  <c r="F810" i="3"/>
  <c r="E810" i="3"/>
  <c r="D810" i="3"/>
  <c r="B810" i="3"/>
  <c r="J468" i="3"/>
  <c r="I468" i="3"/>
  <c r="H468" i="3"/>
  <c r="G468" i="3"/>
  <c r="F468" i="3"/>
  <c r="E468" i="3"/>
  <c r="D468" i="3"/>
  <c r="B468" i="3"/>
  <c r="J694" i="3"/>
  <c r="I694" i="3"/>
  <c r="H694" i="3"/>
  <c r="G694" i="3"/>
  <c r="F694" i="3"/>
  <c r="E694" i="3"/>
  <c r="D694" i="3"/>
  <c r="B694" i="3"/>
  <c r="I85" i="3"/>
  <c r="K85" i="3" s="1"/>
  <c r="H85" i="3"/>
  <c r="G85" i="3"/>
  <c r="F85" i="3"/>
  <c r="E85" i="3"/>
  <c r="D85" i="3"/>
  <c r="B85" i="3"/>
  <c r="I964" i="3"/>
  <c r="K964" i="3" s="1"/>
  <c r="H964" i="3"/>
  <c r="G964" i="3"/>
  <c r="F964" i="3"/>
  <c r="E964" i="3"/>
  <c r="D964" i="3"/>
  <c r="B964" i="3"/>
  <c r="J425" i="3"/>
  <c r="I425" i="3"/>
  <c r="H425" i="3"/>
  <c r="G425" i="3"/>
  <c r="F425" i="3"/>
  <c r="E425" i="3"/>
  <c r="D425" i="3"/>
  <c r="B425" i="3"/>
  <c r="I164" i="3"/>
  <c r="K164" i="3" s="1"/>
  <c r="H164" i="3"/>
  <c r="G164" i="3"/>
  <c r="F164" i="3"/>
  <c r="E164" i="3"/>
  <c r="D164" i="3"/>
  <c r="B164" i="3"/>
  <c r="J880" i="3"/>
  <c r="I880" i="3"/>
  <c r="H880" i="3"/>
  <c r="G880" i="3"/>
  <c r="F880" i="3"/>
  <c r="E880" i="3"/>
  <c r="D880" i="3"/>
  <c r="B880" i="3"/>
  <c r="J836" i="3"/>
  <c r="I836" i="3"/>
  <c r="H836" i="3"/>
  <c r="G836" i="3"/>
  <c r="F836" i="3"/>
  <c r="E836" i="3"/>
  <c r="D836" i="3"/>
  <c r="B836" i="3"/>
  <c r="I276" i="3"/>
  <c r="H276" i="3"/>
  <c r="G276" i="3"/>
  <c r="F276" i="3"/>
  <c r="E276" i="3"/>
  <c r="D276" i="3"/>
  <c r="B276" i="3"/>
  <c r="J301" i="3"/>
  <c r="I301" i="3"/>
  <c r="H301" i="3"/>
  <c r="G301" i="3"/>
  <c r="F301" i="3"/>
  <c r="E301" i="3"/>
  <c r="D301" i="3"/>
  <c r="B301" i="3"/>
  <c r="I170" i="3"/>
  <c r="K170" i="3" s="1"/>
  <c r="H170" i="3"/>
  <c r="G170" i="3"/>
  <c r="F170" i="3"/>
  <c r="E170" i="3"/>
  <c r="D170" i="3"/>
  <c r="B170" i="3"/>
  <c r="I765" i="3"/>
  <c r="K765" i="3" s="1"/>
  <c r="H765" i="3"/>
  <c r="G765" i="3"/>
  <c r="F765" i="3"/>
  <c r="E765" i="3"/>
  <c r="D765" i="3"/>
  <c r="B765" i="3"/>
  <c r="J805" i="3"/>
  <c r="I805" i="3"/>
  <c r="H805" i="3"/>
  <c r="G805" i="3"/>
  <c r="F805" i="3"/>
  <c r="E805" i="3"/>
  <c r="D805" i="3"/>
  <c r="B805" i="3"/>
  <c r="J699" i="3"/>
  <c r="I699" i="3"/>
  <c r="H699" i="3"/>
  <c r="G699" i="3"/>
  <c r="F699" i="3"/>
  <c r="E699" i="3"/>
  <c r="D699" i="3"/>
  <c r="B699" i="3"/>
  <c r="J998" i="3"/>
  <c r="I998" i="3"/>
  <c r="H998" i="3"/>
  <c r="G998" i="3"/>
  <c r="F998" i="3"/>
  <c r="E998" i="3"/>
  <c r="D998" i="3"/>
  <c r="B998" i="3"/>
  <c r="J128" i="3"/>
  <c r="I128" i="3"/>
  <c r="H128" i="3"/>
  <c r="G128" i="3"/>
  <c r="F128" i="3"/>
  <c r="E128" i="3"/>
  <c r="D128" i="3"/>
  <c r="B128" i="3"/>
  <c r="I4" i="3"/>
  <c r="K4" i="3" s="1"/>
  <c r="H4" i="3"/>
  <c r="G4" i="3"/>
  <c r="F4" i="3"/>
  <c r="E4" i="3"/>
  <c r="D4" i="3"/>
  <c r="B4" i="3"/>
  <c r="J903" i="3"/>
  <c r="I903" i="3"/>
  <c r="H903" i="3"/>
  <c r="G903" i="3"/>
  <c r="F903" i="3"/>
  <c r="E903" i="3"/>
  <c r="D903" i="3"/>
  <c r="B903" i="3"/>
  <c r="J551" i="3"/>
  <c r="I551" i="3"/>
  <c r="H551" i="3"/>
  <c r="G551" i="3"/>
  <c r="F551" i="3"/>
  <c r="E551" i="3"/>
  <c r="D551" i="3"/>
  <c r="B551" i="3"/>
  <c r="J135" i="3"/>
  <c r="I135" i="3"/>
  <c r="H135" i="3"/>
  <c r="G135" i="3"/>
  <c r="F135" i="3"/>
  <c r="E135" i="3"/>
  <c r="D135" i="3"/>
  <c r="B135" i="3"/>
  <c r="J968" i="3"/>
  <c r="I968" i="3"/>
  <c r="H968" i="3"/>
  <c r="G968" i="3"/>
  <c r="F968" i="3"/>
  <c r="E968" i="3"/>
  <c r="D968" i="3"/>
  <c r="B968" i="3"/>
  <c r="I955" i="3"/>
  <c r="K955" i="3" s="1"/>
  <c r="H955" i="3"/>
  <c r="G955" i="3"/>
  <c r="F955" i="3"/>
  <c r="E955" i="3"/>
  <c r="D955" i="3"/>
  <c r="B955" i="3"/>
  <c r="J414" i="3"/>
  <c r="I414" i="3"/>
  <c r="H414" i="3"/>
  <c r="G414" i="3"/>
  <c r="F414" i="3"/>
  <c r="E414" i="3"/>
  <c r="D414" i="3"/>
  <c r="B414" i="3"/>
  <c r="I41" i="3"/>
  <c r="K41" i="3" s="1"/>
  <c r="H41" i="3"/>
  <c r="G41" i="3"/>
  <c r="F41" i="3"/>
  <c r="E41" i="3"/>
  <c r="D41" i="3"/>
  <c r="B41" i="3"/>
  <c r="J447" i="3"/>
  <c r="I447" i="3"/>
  <c r="H447" i="3"/>
  <c r="G447" i="3"/>
  <c r="F447" i="3"/>
  <c r="E447" i="3"/>
  <c r="D447" i="3"/>
  <c r="B447" i="3"/>
  <c r="J618" i="3"/>
  <c r="I618" i="3"/>
  <c r="H618" i="3"/>
  <c r="G618" i="3"/>
  <c r="F618" i="3"/>
  <c r="E618" i="3"/>
  <c r="D618" i="3"/>
  <c r="B618" i="3"/>
  <c r="J807" i="3"/>
  <c r="I807" i="3"/>
  <c r="H807" i="3"/>
  <c r="G807" i="3"/>
  <c r="F807" i="3"/>
  <c r="E807" i="3"/>
  <c r="D807" i="3"/>
  <c r="B807" i="3"/>
  <c r="J337" i="3"/>
  <c r="I337" i="3"/>
  <c r="H337" i="3"/>
  <c r="G337" i="3"/>
  <c r="F337" i="3"/>
  <c r="E337" i="3"/>
  <c r="D337" i="3"/>
  <c r="B337" i="3"/>
  <c r="J272" i="3"/>
  <c r="I272" i="3"/>
  <c r="H272" i="3"/>
  <c r="G272" i="3"/>
  <c r="F272" i="3"/>
  <c r="E272" i="3"/>
  <c r="D272" i="3"/>
  <c r="B272" i="3"/>
  <c r="J385" i="3"/>
  <c r="I385" i="3"/>
  <c r="H385" i="3"/>
  <c r="G385" i="3"/>
  <c r="F385" i="3"/>
  <c r="E385" i="3"/>
  <c r="D385" i="3"/>
  <c r="B385" i="3"/>
  <c r="J384" i="3"/>
  <c r="I384" i="3"/>
  <c r="H384" i="3"/>
  <c r="G384" i="3"/>
  <c r="F384" i="3"/>
  <c r="E384" i="3"/>
  <c r="D384" i="3"/>
  <c r="B384" i="3"/>
  <c r="J849" i="3"/>
  <c r="I849" i="3"/>
  <c r="H849" i="3"/>
  <c r="G849" i="3"/>
  <c r="F849" i="3"/>
  <c r="E849" i="3"/>
  <c r="D849" i="3"/>
  <c r="B849" i="3"/>
  <c r="J502" i="3"/>
  <c r="I502" i="3"/>
  <c r="H502" i="3"/>
  <c r="G502" i="3"/>
  <c r="F502" i="3"/>
  <c r="E502" i="3"/>
  <c r="D502" i="3"/>
  <c r="B502" i="3"/>
  <c r="J287" i="3"/>
  <c r="I287" i="3"/>
  <c r="H287" i="3"/>
  <c r="G287" i="3"/>
  <c r="F287" i="3"/>
  <c r="E287" i="3"/>
  <c r="D287" i="3"/>
  <c r="B287" i="3"/>
  <c r="J398" i="3"/>
  <c r="I398" i="3"/>
  <c r="H398" i="3"/>
  <c r="G398" i="3"/>
  <c r="F398" i="3"/>
  <c r="E398" i="3"/>
  <c r="D398" i="3"/>
  <c r="B398" i="3"/>
  <c r="I387" i="3"/>
  <c r="K387" i="3" s="1"/>
  <c r="H387" i="3"/>
  <c r="G387" i="3"/>
  <c r="F387" i="3"/>
  <c r="E387" i="3"/>
  <c r="D387" i="3"/>
  <c r="B387" i="3"/>
  <c r="J774" i="3"/>
  <c r="I774" i="3"/>
  <c r="H774" i="3"/>
  <c r="G774" i="3"/>
  <c r="F774" i="3"/>
  <c r="E774" i="3"/>
  <c r="D774" i="3"/>
  <c r="B774" i="3"/>
  <c r="J67" i="3"/>
  <c r="I67" i="3"/>
  <c r="H67" i="3"/>
  <c r="G67" i="3"/>
  <c r="F67" i="3"/>
  <c r="E67" i="3"/>
  <c r="D67" i="3"/>
  <c r="B67" i="3"/>
  <c r="J628" i="3"/>
  <c r="I628" i="3"/>
  <c r="H628" i="3"/>
  <c r="G628" i="3"/>
  <c r="F628" i="3"/>
  <c r="E628" i="3"/>
  <c r="D628" i="3"/>
  <c r="B628" i="3"/>
  <c r="J442" i="3"/>
  <c r="I442" i="3"/>
  <c r="H442" i="3"/>
  <c r="G442" i="3"/>
  <c r="F442" i="3"/>
  <c r="E442" i="3"/>
  <c r="D442" i="3"/>
  <c r="B442" i="3"/>
  <c r="J608" i="3"/>
  <c r="I608" i="3"/>
  <c r="H608" i="3"/>
  <c r="G608" i="3"/>
  <c r="F608" i="3"/>
  <c r="E608" i="3"/>
  <c r="D608" i="3"/>
  <c r="B608" i="3"/>
  <c r="J834" i="3"/>
  <c r="I834" i="3"/>
  <c r="H834" i="3"/>
  <c r="G834" i="3"/>
  <c r="F834" i="3"/>
  <c r="E834" i="3"/>
  <c r="D834" i="3"/>
  <c r="B834" i="3"/>
  <c r="I643" i="3"/>
  <c r="K643" i="3" s="1"/>
  <c r="H643" i="3"/>
  <c r="G643" i="3"/>
  <c r="F643" i="3"/>
  <c r="E643" i="3"/>
  <c r="D643" i="3"/>
  <c r="B643" i="3"/>
  <c r="J637" i="3"/>
  <c r="I637" i="3"/>
  <c r="H637" i="3"/>
  <c r="G637" i="3"/>
  <c r="F637" i="3"/>
  <c r="E637" i="3"/>
  <c r="D637" i="3"/>
  <c r="B637" i="3"/>
  <c r="I525" i="3"/>
  <c r="K525" i="3" s="1"/>
  <c r="H525" i="3"/>
  <c r="G525" i="3"/>
  <c r="F525" i="3"/>
  <c r="E525" i="3"/>
  <c r="D525" i="3"/>
  <c r="B525" i="3"/>
  <c r="J483" i="3"/>
  <c r="I483" i="3"/>
  <c r="H483" i="3"/>
  <c r="G483" i="3"/>
  <c r="F483" i="3"/>
  <c r="E483" i="3"/>
  <c r="D483" i="3"/>
  <c r="B483" i="3"/>
  <c r="J879" i="3"/>
  <c r="I879" i="3"/>
  <c r="H879" i="3"/>
  <c r="G879" i="3"/>
  <c r="F879" i="3"/>
  <c r="E879" i="3"/>
  <c r="D879" i="3"/>
  <c r="B879" i="3"/>
  <c r="J300" i="3"/>
  <c r="I300" i="3"/>
  <c r="H300" i="3"/>
  <c r="G300" i="3"/>
  <c r="F300" i="3"/>
  <c r="E300" i="3"/>
  <c r="D300" i="3"/>
  <c r="B300" i="3"/>
  <c r="J423" i="3"/>
  <c r="I423" i="3"/>
  <c r="H423" i="3"/>
  <c r="G423" i="3"/>
  <c r="F423" i="3"/>
  <c r="E423" i="3"/>
  <c r="D423" i="3"/>
  <c r="B423" i="3"/>
  <c r="I72" i="3"/>
  <c r="K72" i="3" s="1"/>
  <c r="H72" i="3"/>
  <c r="G72" i="3"/>
  <c r="F72" i="3"/>
  <c r="E72" i="3"/>
  <c r="D72" i="3"/>
  <c r="B72" i="3"/>
  <c r="J493" i="3"/>
  <c r="I493" i="3"/>
  <c r="H493" i="3"/>
  <c r="G493" i="3"/>
  <c r="F493" i="3"/>
  <c r="E493" i="3"/>
  <c r="D493" i="3"/>
  <c r="B493" i="3"/>
  <c r="J282" i="3"/>
  <c r="I282" i="3"/>
  <c r="H282" i="3"/>
  <c r="G282" i="3"/>
  <c r="F282" i="3"/>
  <c r="E282" i="3"/>
  <c r="D282" i="3"/>
  <c r="B282" i="3"/>
  <c r="I1010" i="3"/>
  <c r="K1010" i="3" s="1"/>
  <c r="H1010" i="3"/>
  <c r="G1010" i="3"/>
  <c r="F1010" i="3"/>
  <c r="E1010" i="3"/>
  <c r="D1010" i="3"/>
  <c r="B1010" i="3"/>
  <c r="J638" i="3"/>
  <c r="I638" i="3"/>
  <c r="H638" i="3"/>
  <c r="G638" i="3"/>
  <c r="F638" i="3"/>
  <c r="E638" i="3"/>
  <c r="D638" i="3"/>
  <c r="B638" i="3"/>
  <c r="J839" i="3"/>
  <c r="I839" i="3"/>
  <c r="H839" i="3"/>
  <c r="G839" i="3"/>
  <c r="F839" i="3"/>
  <c r="E839" i="3"/>
  <c r="D839" i="3"/>
  <c r="B839" i="3"/>
  <c r="J764" i="3"/>
  <c r="I764" i="3"/>
  <c r="H764" i="3"/>
  <c r="G764" i="3"/>
  <c r="F764" i="3"/>
  <c r="E764" i="3"/>
  <c r="D764" i="3"/>
  <c r="B764" i="3"/>
  <c r="I176" i="3"/>
  <c r="K176" i="3" s="1"/>
  <c r="H176" i="3"/>
  <c r="G176" i="3"/>
  <c r="F176" i="3"/>
  <c r="E176" i="3"/>
  <c r="D176" i="3"/>
  <c r="B176" i="3"/>
  <c r="J288" i="3"/>
  <c r="I288" i="3"/>
  <c r="H288" i="3"/>
  <c r="G288" i="3"/>
  <c r="F288" i="3"/>
  <c r="E288" i="3"/>
  <c r="D288" i="3"/>
  <c r="B288" i="3"/>
  <c r="J783" i="3"/>
  <c r="I783" i="3"/>
  <c r="H783" i="3"/>
  <c r="G783" i="3"/>
  <c r="F783" i="3"/>
  <c r="E783" i="3"/>
  <c r="D783" i="3"/>
  <c r="B783" i="3"/>
  <c r="J670" i="3"/>
  <c r="I670" i="3"/>
  <c r="H670" i="3"/>
  <c r="G670" i="3"/>
  <c r="F670" i="3"/>
  <c r="E670" i="3"/>
  <c r="D670" i="3"/>
  <c r="B670" i="3"/>
  <c r="J396" i="3"/>
  <c r="I396" i="3"/>
  <c r="H396" i="3"/>
  <c r="G396" i="3"/>
  <c r="F396" i="3"/>
  <c r="E396" i="3"/>
  <c r="D396" i="3"/>
  <c r="B396" i="3"/>
  <c r="J837" i="3"/>
  <c r="I837" i="3"/>
  <c r="H837" i="3"/>
  <c r="G837" i="3"/>
  <c r="F837" i="3"/>
  <c r="E837" i="3"/>
  <c r="D837" i="3"/>
  <c r="B837" i="3"/>
  <c r="J523" i="3"/>
  <c r="I523" i="3"/>
  <c r="H523" i="3"/>
  <c r="G523" i="3"/>
  <c r="F523" i="3"/>
  <c r="E523" i="3"/>
  <c r="D523" i="3"/>
  <c r="B523" i="3"/>
  <c r="J641" i="3"/>
  <c r="I641" i="3"/>
  <c r="H641" i="3"/>
  <c r="G641" i="3"/>
  <c r="F641" i="3"/>
  <c r="E641" i="3"/>
  <c r="D641" i="3"/>
  <c r="B641" i="3"/>
  <c r="I877" i="3"/>
  <c r="K877" i="3" s="1"/>
  <c r="H877" i="3"/>
  <c r="G877" i="3"/>
  <c r="F877" i="3"/>
  <c r="E877" i="3"/>
  <c r="D877" i="3"/>
  <c r="B877" i="3"/>
  <c r="I23" i="3"/>
  <c r="K23" i="3" s="1"/>
  <c r="H23" i="3"/>
  <c r="G23" i="3"/>
  <c r="F23" i="3"/>
  <c r="E23" i="3"/>
  <c r="D23" i="3"/>
  <c r="B23" i="3"/>
  <c r="J521" i="3"/>
  <c r="I521" i="3"/>
  <c r="H521" i="3"/>
  <c r="G521" i="3"/>
  <c r="F521" i="3"/>
  <c r="E521" i="3"/>
  <c r="D521" i="3"/>
  <c r="B521" i="3"/>
  <c r="I766" i="3"/>
  <c r="H766" i="3"/>
  <c r="G766" i="3"/>
  <c r="F766" i="3"/>
  <c r="E766" i="3"/>
  <c r="D766" i="3"/>
  <c r="B766" i="3"/>
  <c r="J319" i="3"/>
  <c r="I319" i="3"/>
  <c r="H319" i="3"/>
  <c r="G319" i="3"/>
  <c r="F319" i="3"/>
  <c r="E319" i="3"/>
  <c r="D319" i="3"/>
  <c r="B319" i="3"/>
  <c r="I251" i="2"/>
  <c r="K251" i="2" s="1"/>
  <c r="H251" i="2"/>
  <c r="G251" i="2"/>
  <c r="F251" i="2"/>
  <c r="E251" i="2"/>
  <c r="D251" i="2"/>
  <c r="B251" i="2"/>
  <c r="J581" i="2"/>
  <c r="I581" i="2"/>
  <c r="H581" i="2"/>
  <c r="G581" i="2"/>
  <c r="F581" i="2"/>
  <c r="E581" i="2"/>
  <c r="D581" i="2"/>
  <c r="B581" i="2"/>
  <c r="J563" i="2"/>
  <c r="I563" i="2"/>
  <c r="H563" i="2"/>
  <c r="G563" i="2"/>
  <c r="F563" i="2"/>
  <c r="E563" i="2"/>
  <c r="D563" i="2"/>
  <c r="B563" i="2"/>
  <c r="I737" i="2"/>
  <c r="K737" i="2" s="1"/>
  <c r="H737" i="2"/>
  <c r="G737" i="2"/>
  <c r="F737" i="2"/>
  <c r="E737" i="2"/>
  <c r="D737" i="2"/>
  <c r="B737" i="2"/>
  <c r="I682" i="2"/>
  <c r="K682" i="2" s="1"/>
  <c r="H682" i="2"/>
  <c r="G682" i="2"/>
  <c r="F682" i="2"/>
  <c r="E682" i="2"/>
  <c r="D682" i="2"/>
  <c r="B682" i="2"/>
  <c r="I35" i="2"/>
  <c r="K35" i="2" s="1"/>
  <c r="H35" i="2"/>
  <c r="G35" i="2"/>
  <c r="F35" i="2"/>
  <c r="E35" i="2"/>
  <c r="D35" i="2"/>
  <c r="B35" i="2"/>
  <c r="I25" i="2"/>
  <c r="K25" i="2" s="1"/>
  <c r="H25" i="2"/>
  <c r="G25" i="2"/>
  <c r="F25" i="2"/>
  <c r="E25" i="2"/>
  <c r="D25" i="2"/>
  <c r="B25" i="2"/>
  <c r="I120" i="2"/>
  <c r="K120" i="2" s="1"/>
  <c r="H120" i="2"/>
  <c r="G120" i="2"/>
  <c r="F120" i="2"/>
  <c r="E120" i="2"/>
  <c r="D120" i="2"/>
  <c r="B120" i="2"/>
  <c r="J532" i="2"/>
  <c r="I532" i="2"/>
  <c r="H532" i="2"/>
  <c r="G532" i="2"/>
  <c r="F532" i="2"/>
  <c r="E532" i="2"/>
  <c r="D532" i="2"/>
  <c r="B532" i="2"/>
  <c r="I796" i="2"/>
  <c r="K796" i="2" s="1"/>
  <c r="H796" i="2"/>
  <c r="G796" i="2"/>
  <c r="F796" i="2"/>
  <c r="E796" i="2"/>
  <c r="D796" i="2"/>
  <c r="B796" i="2"/>
  <c r="J51" i="2"/>
  <c r="I51" i="2"/>
  <c r="H51" i="2"/>
  <c r="G51" i="2"/>
  <c r="F51" i="2"/>
  <c r="E51" i="2"/>
  <c r="D51" i="2"/>
  <c r="B51" i="2"/>
  <c r="I47" i="2"/>
  <c r="K47" i="2" s="1"/>
  <c r="H47" i="2"/>
  <c r="G47" i="2"/>
  <c r="F47" i="2"/>
  <c r="E47" i="2"/>
  <c r="D47" i="2"/>
  <c r="B47" i="2"/>
  <c r="J851" i="2"/>
  <c r="I851" i="2"/>
  <c r="H851" i="2"/>
  <c r="G851" i="2"/>
  <c r="F851" i="2"/>
  <c r="E851" i="2"/>
  <c r="D851" i="2"/>
  <c r="B851" i="2"/>
  <c r="J87" i="2"/>
  <c r="I87" i="2"/>
  <c r="H87" i="2"/>
  <c r="G87" i="2"/>
  <c r="F87" i="2"/>
  <c r="E87" i="2"/>
  <c r="D87" i="2"/>
  <c r="B87" i="2"/>
  <c r="I991" i="2"/>
  <c r="K991" i="2" s="1"/>
  <c r="H991" i="2"/>
  <c r="G991" i="2"/>
  <c r="F991" i="2"/>
  <c r="E991" i="2"/>
  <c r="D991" i="2"/>
  <c r="B991" i="2"/>
  <c r="J831" i="2"/>
  <c r="I831" i="2"/>
  <c r="H831" i="2"/>
  <c r="G831" i="2"/>
  <c r="F831" i="2"/>
  <c r="E831" i="2"/>
  <c r="D831" i="2"/>
  <c r="B831" i="2"/>
  <c r="I705" i="2"/>
  <c r="K705" i="2" s="1"/>
  <c r="H705" i="2"/>
  <c r="G705" i="2"/>
  <c r="F705" i="2"/>
  <c r="E705" i="2"/>
  <c r="D705" i="2"/>
  <c r="B705" i="2"/>
  <c r="I70" i="2"/>
  <c r="K70" i="2" s="1"/>
  <c r="H70" i="2"/>
  <c r="G70" i="2"/>
  <c r="F70" i="2"/>
  <c r="E70" i="2"/>
  <c r="D70" i="2"/>
  <c r="B70" i="2"/>
  <c r="I12" i="2"/>
  <c r="K12" i="2" s="1"/>
  <c r="H12" i="2"/>
  <c r="G12" i="2"/>
  <c r="F12" i="2"/>
  <c r="E12" i="2"/>
  <c r="D12" i="2"/>
  <c r="B12" i="2"/>
  <c r="J551" i="2"/>
  <c r="I551" i="2"/>
  <c r="H551" i="2"/>
  <c r="G551" i="2"/>
  <c r="F551" i="2"/>
  <c r="E551" i="2"/>
  <c r="D551" i="2"/>
  <c r="B551" i="2"/>
  <c r="J632" i="2"/>
  <c r="I632" i="2"/>
  <c r="H632" i="2"/>
  <c r="G632" i="2"/>
  <c r="F632" i="2"/>
  <c r="E632" i="2"/>
  <c r="D632" i="2"/>
  <c r="B632" i="2"/>
  <c r="J948" i="2"/>
  <c r="I948" i="2"/>
  <c r="H948" i="2"/>
  <c r="G948" i="2"/>
  <c r="F948" i="2"/>
  <c r="E948" i="2"/>
  <c r="D948" i="2"/>
  <c r="B948" i="2"/>
  <c r="I153" i="2"/>
  <c r="K153" i="2" s="1"/>
  <c r="H153" i="2"/>
  <c r="G153" i="2"/>
  <c r="F153" i="2"/>
  <c r="E153" i="2"/>
  <c r="D153" i="2"/>
  <c r="B153" i="2"/>
  <c r="I82" i="2"/>
  <c r="K82" i="2" s="1"/>
  <c r="H82" i="2"/>
  <c r="G82" i="2"/>
  <c r="F82" i="2"/>
  <c r="E82" i="2"/>
  <c r="D82" i="2"/>
  <c r="B82" i="2"/>
  <c r="I746" i="2"/>
  <c r="K746" i="2" s="1"/>
  <c r="H746" i="2"/>
  <c r="G746" i="2"/>
  <c r="F746" i="2"/>
  <c r="E746" i="2"/>
  <c r="D746" i="2"/>
  <c r="B746" i="2"/>
  <c r="I954" i="2"/>
  <c r="K954" i="2" s="1"/>
  <c r="H954" i="2"/>
  <c r="G954" i="2"/>
  <c r="F954" i="2"/>
  <c r="E954" i="2"/>
  <c r="D954" i="2"/>
  <c r="B954" i="2"/>
  <c r="J643" i="2"/>
  <c r="I643" i="2"/>
  <c r="H643" i="2"/>
  <c r="G643" i="2"/>
  <c r="F643" i="2"/>
  <c r="E643" i="2"/>
  <c r="D643" i="2"/>
  <c r="B643" i="2"/>
  <c r="I781" i="2"/>
  <c r="K781" i="2" s="1"/>
  <c r="H781" i="2"/>
  <c r="G781" i="2"/>
  <c r="F781" i="2"/>
  <c r="E781" i="2"/>
  <c r="D781" i="2"/>
  <c r="B781" i="2"/>
  <c r="I258" i="2"/>
  <c r="K258" i="2" s="1"/>
  <c r="H258" i="2"/>
  <c r="G258" i="2"/>
  <c r="F258" i="2"/>
  <c r="E258" i="2"/>
  <c r="D258" i="2"/>
  <c r="B258" i="2"/>
  <c r="I806" i="2"/>
  <c r="K806" i="2" s="1"/>
  <c r="H806" i="2"/>
  <c r="G806" i="2"/>
  <c r="F806" i="2"/>
  <c r="E806" i="2"/>
  <c r="D806" i="2"/>
  <c r="B806" i="2"/>
  <c r="I113" i="2"/>
  <c r="K113" i="2" s="1"/>
  <c r="H113" i="2"/>
  <c r="G113" i="2"/>
  <c r="F113" i="2"/>
  <c r="E113" i="2"/>
  <c r="D113" i="2"/>
  <c r="B113" i="2"/>
  <c r="J269" i="2"/>
  <c r="I269" i="2"/>
  <c r="H269" i="2"/>
  <c r="G269" i="2"/>
  <c r="F269" i="2"/>
  <c r="E269" i="2"/>
  <c r="D269" i="2"/>
  <c r="B269" i="2"/>
  <c r="I916" i="2"/>
  <c r="K916" i="2" s="1"/>
  <c r="H916" i="2"/>
  <c r="G916" i="2"/>
  <c r="F916" i="2"/>
  <c r="E916" i="2"/>
  <c r="D916" i="2"/>
  <c r="B916" i="2"/>
  <c r="I827" i="2"/>
  <c r="K827" i="2" s="1"/>
  <c r="H827" i="2"/>
  <c r="G827" i="2"/>
  <c r="F827" i="2"/>
  <c r="E827" i="2"/>
  <c r="D827" i="2"/>
  <c r="B827" i="2"/>
  <c r="I958" i="2"/>
  <c r="K958" i="2" s="1"/>
  <c r="H958" i="2"/>
  <c r="G958" i="2"/>
  <c r="F958" i="2"/>
  <c r="E958" i="2"/>
  <c r="D958" i="2"/>
  <c r="B958" i="2"/>
  <c r="I71" i="2"/>
  <c r="K71" i="2" s="1"/>
  <c r="H71" i="2"/>
  <c r="G71" i="2"/>
  <c r="F71" i="2"/>
  <c r="E71" i="2"/>
  <c r="D71" i="2"/>
  <c r="B71" i="2"/>
  <c r="I97" i="2"/>
  <c r="K97" i="2" s="1"/>
  <c r="H97" i="2"/>
  <c r="G97" i="2"/>
  <c r="F97" i="2"/>
  <c r="E97" i="2"/>
  <c r="D97" i="2"/>
  <c r="B97" i="2"/>
  <c r="J656" i="2"/>
  <c r="I656" i="2"/>
  <c r="H656" i="2"/>
  <c r="G656" i="2"/>
  <c r="F656" i="2"/>
  <c r="E656" i="2"/>
  <c r="D656" i="2"/>
  <c r="B656" i="2"/>
  <c r="J803" i="2"/>
  <c r="I803" i="2"/>
  <c r="H803" i="2"/>
  <c r="G803" i="2"/>
  <c r="F803" i="2"/>
  <c r="E803" i="2"/>
  <c r="D803" i="2"/>
  <c r="B803" i="2"/>
  <c r="I329" i="2"/>
  <c r="K329" i="2" s="1"/>
  <c r="H329" i="2"/>
  <c r="G329" i="2"/>
  <c r="F329" i="2"/>
  <c r="D329" i="2"/>
  <c r="B329" i="2"/>
  <c r="I114" i="2"/>
  <c r="K114" i="2" s="1"/>
  <c r="H114" i="2"/>
  <c r="G114" i="2"/>
  <c r="F114" i="2"/>
  <c r="E114" i="2"/>
  <c r="D114" i="2"/>
  <c r="B114" i="2"/>
  <c r="I680" i="2"/>
  <c r="K680" i="2" s="1"/>
  <c r="H680" i="2"/>
  <c r="G680" i="2"/>
  <c r="F680" i="2"/>
  <c r="E680" i="2"/>
  <c r="D680" i="2"/>
  <c r="B680" i="2"/>
  <c r="I883" i="2"/>
  <c r="K883" i="2" s="1"/>
  <c r="H883" i="2"/>
  <c r="G883" i="2"/>
  <c r="F883" i="2"/>
  <c r="E883" i="2"/>
  <c r="D883" i="2"/>
  <c r="B883" i="2"/>
  <c r="I116" i="2"/>
  <c r="K116" i="2" s="1"/>
  <c r="H116" i="2"/>
  <c r="G116" i="2"/>
  <c r="F116" i="2"/>
  <c r="E116" i="2"/>
  <c r="D116" i="2"/>
  <c r="B116" i="2"/>
  <c r="I96" i="2"/>
  <c r="K96" i="2" s="1"/>
  <c r="H96" i="2"/>
  <c r="G96" i="2"/>
  <c r="F96" i="2"/>
  <c r="E96" i="2"/>
  <c r="D96" i="2"/>
  <c r="B96" i="2"/>
  <c r="I801" i="2"/>
  <c r="K801" i="2" s="1"/>
  <c r="H801" i="2"/>
  <c r="G801" i="2"/>
  <c r="F801" i="2"/>
  <c r="E801" i="2"/>
  <c r="D801" i="2"/>
  <c r="B801" i="2"/>
  <c r="I684" i="2"/>
  <c r="K684" i="2" s="1"/>
  <c r="H684" i="2"/>
  <c r="G684" i="2"/>
  <c r="F684" i="2"/>
  <c r="E684" i="2"/>
  <c r="D684" i="2"/>
  <c r="B684" i="2"/>
  <c r="I137" i="2"/>
  <c r="K137" i="2" s="1"/>
  <c r="H137" i="2"/>
  <c r="G137" i="2"/>
  <c r="F137" i="2"/>
  <c r="E137" i="2"/>
  <c r="D137" i="2"/>
  <c r="B137" i="2"/>
  <c r="I106" i="2"/>
  <c r="K106" i="2" s="1"/>
  <c r="H106" i="2"/>
  <c r="G106" i="2"/>
  <c r="F106" i="2"/>
  <c r="E106" i="2"/>
  <c r="D106" i="2"/>
  <c r="B106" i="2"/>
  <c r="J495" i="2"/>
  <c r="I495" i="2"/>
  <c r="H495" i="2"/>
  <c r="G495" i="2"/>
  <c r="F495" i="2"/>
  <c r="D495" i="2"/>
  <c r="B495" i="2"/>
  <c r="I734" i="2"/>
  <c r="K734" i="2" s="1"/>
  <c r="H734" i="2"/>
  <c r="G734" i="2"/>
  <c r="F734" i="2"/>
  <c r="E734" i="2"/>
  <c r="D734" i="2"/>
  <c r="B734" i="2"/>
  <c r="I702" i="2"/>
  <c r="K702" i="2" s="1"/>
  <c r="H702" i="2"/>
  <c r="G702" i="2"/>
  <c r="F702" i="2"/>
  <c r="E702" i="2"/>
  <c r="D702" i="2"/>
  <c r="B702" i="2"/>
  <c r="I301" i="2"/>
  <c r="K301" i="2" s="1"/>
  <c r="H301" i="2"/>
  <c r="G301" i="2"/>
  <c r="F301" i="2"/>
  <c r="E301" i="2"/>
  <c r="D301" i="2"/>
  <c r="B301" i="2"/>
  <c r="I982" i="2"/>
  <c r="K982" i="2" s="1"/>
  <c r="H982" i="2"/>
  <c r="G982" i="2"/>
  <c r="F982" i="2"/>
  <c r="E982" i="2"/>
  <c r="D982" i="2"/>
  <c r="B982" i="2"/>
  <c r="J583" i="2"/>
  <c r="I583" i="2"/>
  <c r="H583" i="2"/>
  <c r="G583" i="2"/>
  <c r="F583" i="2"/>
  <c r="E583" i="2"/>
  <c r="D583" i="2"/>
  <c r="B583" i="2"/>
  <c r="J516" i="2"/>
  <c r="I516" i="2"/>
  <c r="H516" i="2"/>
  <c r="G516" i="2"/>
  <c r="F516" i="2"/>
  <c r="E516" i="2"/>
  <c r="D516" i="2"/>
  <c r="B516" i="2"/>
  <c r="J587" i="2"/>
  <c r="I587" i="2"/>
  <c r="H587" i="2"/>
  <c r="G587" i="2"/>
  <c r="F587" i="2"/>
  <c r="E587" i="2"/>
  <c r="D587" i="2"/>
  <c r="B587" i="2"/>
  <c r="J546" i="2"/>
  <c r="I546" i="2"/>
  <c r="H546" i="2"/>
  <c r="G546" i="2"/>
  <c r="F546" i="2"/>
  <c r="E546" i="2"/>
  <c r="D546" i="2"/>
  <c r="B546" i="2"/>
  <c r="J565" i="2"/>
  <c r="I565" i="2"/>
  <c r="H565" i="2"/>
  <c r="G565" i="2"/>
  <c r="F565" i="2"/>
  <c r="E565" i="2"/>
  <c r="D565" i="2"/>
  <c r="B565" i="2"/>
  <c r="I222" i="2"/>
  <c r="K222" i="2" s="1"/>
  <c r="H222" i="2"/>
  <c r="G222" i="2"/>
  <c r="F222" i="2"/>
  <c r="E222" i="2"/>
  <c r="D222" i="2"/>
  <c r="B222" i="2"/>
  <c r="I231" i="2"/>
  <c r="K231" i="2" s="1"/>
  <c r="H231" i="2"/>
  <c r="F231" i="2"/>
  <c r="E231" i="2"/>
  <c r="D231" i="2"/>
  <c r="B231" i="2"/>
  <c r="J360" i="2"/>
  <c r="I360" i="2"/>
  <c r="H360" i="2"/>
  <c r="G360" i="2"/>
  <c r="F360" i="2"/>
  <c r="E360" i="2"/>
  <c r="D360" i="2"/>
  <c r="B360" i="2"/>
  <c r="I18" i="2"/>
  <c r="K18" i="2" s="1"/>
  <c r="H18" i="2"/>
  <c r="G18" i="2"/>
  <c r="F18" i="2"/>
  <c r="E18" i="2"/>
  <c r="D18" i="2"/>
  <c r="B18" i="2"/>
  <c r="J487" i="2"/>
  <c r="I487" i="2"/>
  <c r="H487" i="2"/>
  <c r="G487" i="2"/>
  <c r="F487" i="2"/>
  <c r="E487" i="2"/>
  <c r="D487" i="2"/>
  <c r="B487" i="2"/>
  <c r="J545" i="2"/>
  <c r="I545" i="2"/>
  <c r="H545" i="2"/>
  <c r="G545" i="2"/>
  <c r="F545" i="2"/>
  <c r="E545" i="2"/>
  <c r="D545" i="2"/>
  <c r="B545" i="2"/>
  <c r="I293" i="2"/>
  <c r="K293" i="2" s="1"/>
  <c r="H293" i="2"/>
  <c r="G293" i="2"/>
  <c r="F293" i="2"/>
  <c r="E293" i="2"/>
  <c r="D293" i="2"/>
  <c r="B293" i="2"/>
  <c r="J560" i="2"/>
  <c r="I560" i="2"/>
  <c r="H560" i="2"/>
  <c r="G560" i="2"/>
  <c r="F560" i="2"/>
  <c r="E560" i="2"/>
  <c r="D560" i="2"/>
  <c r="B560" i="2"/>
  <c r="J455" i="2"/>
  <c r="I455" i="2"/>
  <c r="H455" i="2"/>
  <c r="G455" i="2"/>
  <c r="F455" i="2"/>
  <c r="E455" i="2"/>
  <c r="D455" i="2"/>
  <c r="B455" i="2"/>
  <c r="J533" i="2"/>
  <c r="I533" i="2"/>
  <c r="H533" i="2"/>
  <c r="G533" i="2"/>
  <c r="F533" i="2"/>
  <c r="E533" i="2"/>
  <c r="D533" i="2"/>
  <c r="B533" i="2"/>
  <c r="J508" i="2"/>
  <c r="I508" i="2"/>
  <c r="H508" i="2"/>
  <c r="G508" i="2"/>
  <c r="F508" i="2"/>
  <c r="E508" i="2"/>
  <c r="D508" i="2"/>
  <c r="B508" i="2"/>
  <c r="J391" i="2"/>
  <c r="I391" i="2"/>
  <c r="H391" i="2"/>
  <c r="G391" i="2"/>
  <c r="F391" i="2"/>
  <c r="E391" i="2"/>
  <c r="D391" i="2"/>
  <c r="B391" i="2"/>
  <c r="I225" i="2"/>
  <c r="K225" i="2" s="1"/>
  <c r="H225" i="2"/>
  <c r="G225" i="2"/>
  <c r="F225" i="2"/>
  <c r="E225" i="2"/>
  <c r="D225" i="2"/>
  <c r="B225" i="2"/>
  <c r="J372" i="2"/>
  <c r="I372" i="2"/>
  <c r="H372" i="2"/>
  <c r="G372" i="2"/>
  <c r="F372" i="2"/>
  <c r="E372" i="2"/>
  <c r="D372" i="2"/>
  <c r="B372" i="2"/>
  <c r="J512" i="2"/>
  <c r="I512" i="2"/>
  <c r="H512" i="2"/>
  <c r="G512" i="2"/>
  <c r="F512" i="2"/>
  <c r="E512" i="2"/>
  <c r="D512" i="2"/>
  <c r="B512" i="2"/>
  <c r="I956" i="2"/>
  <c r="K956" i="2" s="1"/>
  <c r="H956" i="2"/>
  <c r="G956" i="2"/>
  <c r="F956" i="2"/>
  <c r="E956" i="2"/>
  <c r="D956" i="2"/>
  <c r="B956" i="2"/>
  <c r="J463" i="2"/>
  <c r="I463" i="2"/>
  <c r="H463" i="2"/>
  <c r="G463" i="2"/>
  <c r="F463" i="2"/>
  <c r="E463" i="2"/>
  <c r="D463" i="2"/>
  <c r="B463" i="2"/>
  <c r="J983" i="2"/>
  <c r="I983" i="2"/>
  <c r="H983" i="2"/>
  <c r="G983" i="2"/>
  <c r="F983" i="2"/>
  <c r="E983" i="2"/>
  <c r="D983" i="2"/>
  <c r="B983" i="2"/>
  <c r="I81" i="2"/>
  <c r="K81" i="2" s="1"/>
  <c r="H81" i="2"/>
  <c r="G81" i="2"/>
  <c r="F81" i="2"/>
  <c r="E81" i="2"/>
  <c r="D81" i="2"/>
  <c r="B81" i="2"/>
  <c r="J125" i="2"/>
  <c r="I125" i="2"/>
  <c r="H125" i="2"/>
  <c r="G125" i="2"/>
  <c r="F125" i="2"/>
  <c r="E125" i="2"/>
  <c r="D125" i="2"/>
  <c r="B125" i="2"/>
  <c r="J243" i="2"/>
  <c r="I243" i="2"/>
  <c r="H243" i="2"/>
  <c r="G243" i="2"/>
  <c r="F243" i="2"/>
  <c r="E243" i="2"/>
  <c r="D243" i="2"/>
  <c r="B243" i="2"/>
  <c r="J282" i="2"/>
  <c r="I282" i="2"/>
  <c r="H282" i="2"/>
  <c r="G282" i="2"/>
  <c r="F282" i="2"/>
  <c r="E282" i="2"/>
  <c r="D282" i="2"/>
  <c r="B282" i="2"/>
  <c r="I422" i="2"/>
  <c r="K422" i="2" s="1"/>
  <c r="H422" i="2"/>
  <c r="G422" i="2"/>
  <c r="F422" i="2"/>
  <c r="E422" i="2"/>
  <c r="D422" i="2"/>
  <c r="B422" i="2"/>
  <c r="I875" i="2"/>
  <c r="K875" i="2" s="1"/>
  <c r="H875" i="2"/>
  <c r="G875" i="2"/>
  <c r="F875" i="2"/>
  <c r="E875" i="2"/>
  <c r="D875" i="2"/>
  <c r="B875" i="2"/>
  <c r="J500" i="2"/>
  <c r="I500" i="2"/>
  <c r="H500" i="2"/>
  <c r="G500" i="2"/>
  <c r="F500" i="2"/>
  <c r="E500" i="2"/>
  <c r="D500" i="2"/>
  <c r="B500" i="2"/>
  <c r="I188" i="2"/>
  <c r="K188" i="2" s="1"/>
  <c r="H188" i="2"/>
  <c r="G188" i="2"/>
  <c r="F188" i="2"/>
  <c r="E188" i="2"/>
  <c r="D188" i="2"/>
  <c r="B188" i="2"/>
  <c r="I989" i="2"/>
  <c r="K989" i="2" s="1"/>
  <c r="H989" i="2"/>
  <c r="G989" i="2"/>
  <c r="F989" i="2"/>
  <c r="E989" i="2"/>
  <c r="D989" i="2"/>
  <c r="B989" i="2"/>
  <c r="I164" i="2"/>
  <c r="K164" i="2" s="1"/>
  <c r="H164" i="2"/>
  <c r="G164" i="2"/>
  <c r="F164" i="2"/>
  <c r="E164" i="2"/>
  <c r="D164" i="2"/>
  <c r="B164" i="2"/>
  <c r="J373" i="2"/>
  <c r="I373" i="2"/>
  <c r="H373" i="2"/>
  <c r="G373" i="2"/>
  <c r="F373" i="2"/>
  <c r="E373" i="2"/>
  <c r="D373" i="2"/>
  <c r="B373" i="2"/>
  <c r="I300" i="2"/>
  <c r="K300" i="2" s="1"/>
  <c r="H300" i="2"/>
  <c r="G300" i="2"/>
  <c r="F300" i="2"/>
  <c r="E300" i="2"/>
  <c r="D300" i="2"/>
  <c r="B300" i="2"/>
  <c r="I325" i="2"/>
  <c r="K325" i="2" s="1"/>
  <c r="H325" i="2"/>
  <c r="G325" i="2"/>
  <c r="F325" i="2"/>
  <c r="E325" i="2"/>
  <c r="D325" i="2"/>
  <c r="B325" i="2"/>
  <c r="I886" i="2"/>
  <c r="K886" i="2" s="1"/>
  <c r="H886" i="2"/>
  <c r="G886" i="2"/>
  <c r="F886" i="2"/>
  <c r="E886" i="2"/>
  <c r="D886" i="2"/>
  <c r="B886" i="2"/>
  <c r="I313" i="2"/>
  <c r="K313" i="2" s="1"/>
  <c r="H313" i="2"/>
  <c r="G313" i="2"/>
  <c r="F313" i="2"/>
  <c r="E313" i="2"/>
  <c r="D313" i="2"/>
  <c r="B313" i="2"/>
  <c r="I735" i="2"/>
  <c r="K735" i="2" s="1"/>
  <c r="H735" i="2"/>
  <c r="G735" i="2"/>
  <c r="F735" i="2"/>
  <c r="E735" i="2"/>
  <c r="D735" i="2"/>
  <c r="B735" i="2"/>
  <c r="I289" i="2"/>
  <c r="K289" i="2" s="1"/>
  <c r="H289" i="2"/>
  <c r="G289" i="2"/>
  <c r="F289" i="2"/>
  <c r="E289" i="2"/>
  <c r="D289" i="2"/>
  <c r="B289" i="2"/>
  <c r="I934" i="2"/>
  <c r="K934" i="2" s="1"/>
  <c r="H934" i="2"/>
  <c r="G934" i="2"/>
  <c r="F934" i="2"/>
  <c r="E934" i="2"/>
  <c r="D934" i="2"/>
  <c r="B934" i="2"/>
  <c r="I441" i="2"/>
  <c r="K441" i="2" s="1"/>
  <c r="H441" i="2"/>
  <c r="G441" i="2"/>
  <c r="F441" i="2"/>
  <c r="E441" i="2"/>
  <c r="D441" i="2"/>
  <c r="B441" i="2"/>
  <c r="I172" i="2"/>
  <c r="K172" i="2" s="1"/>
  <c r="H172" i="2"/>
  <c r="G172" i="2"/>
  <c r="F172" i="2"/>
  <c r="E172" i="2"/>
  <c r="D172" i="2"/>
  <c r="B172" i="2"/>
  <c r="I4" i="2"/>
  <c r="K4" i="2" s="1"/>
  <c r="H4" i="2"/>
  <c r="G4" i="2"/>
  <c r="F4" i="2"/>
  <c r="E4" i="2"/>
  <c r="D4" i="2"/>
  <c r="B4" i="2"/>
  <c r="I901" i="2"/>
  <c r="K901" i="2" s="1"/>
  <c r="H901" i="2"/>
  <c r="G901" i="2"/>
  <c r="F901" i="2"/>
  <c r="E901" i="2"/>
  <c r="D901" i="2"/>
  <c r="B901" i="2"/>
  <c r="I22" i="2"/>
  <c r="K22" i="2" s="1"/>
  <c r="H22" i="2"/>
  <c r="G22" i="2"/>
  <c r="F22" i="2"/>
  <c r="E22" i="2"/>
  <c r="D22" i="2"/>
  <c r="B22" i="2"/>
  <c r="I45" i="2"/>
  <c r="K45" i="2" s="1"/>
  <c r="H45" i="2"/>
  <c r="G45" i="2"/>
  <c r="F45" i="2"/>
  <c r="E45" i="2"/>
  <c r="D45" i="2"/>
  <c r="B45" i="2"/>
  <c r="J430" i="2"/>
  <c r="I430" i="2"/>
  <c r="H430" i="2"/>
  <c r="G430" i="2"/>
  <c r="F430" i="2"/>
  <c r="E430" i="2"/>
  <c r="D430" i="2"/>
  <c r="B430" i="2"/>
  <c r="I69" i="2"/>
  <c r="K69" i="2" s="1"/>
  <c r="H69" i="2"/>
  <c r="G69" i="2"/>
  <c r="F69" i="2"/>
  <c r="E69" i="2"/>
  <c r="D69" i="2"/>
  <c r="B69" i="2"/>
  <c r="I909" i="2"/>
  <c r="K909" i="2" s="1"/>
  <c r="H909" i="2"/>
  <c r="G909" i="2"/>
  <c r="F909" i="2"/>
  <c r="E909" i="2"/>
  <c r="D909" i="2"/>
  <c r="B909" i="2"/>
  <c r="I241" i="2"/>
  <c r="K241" i="2" s="1"/>
  <c r="H241" i="2"/>
  <c r="G241" i="2"/>
  <c r="F241" i="2"/>
  <c r="E241" i="2"/>
  <c r="D241" i="2"/>
  <c r="B241" i="2"/>
  <c r="I951" i="2"/>
  <c r="K951" i="2" s="1"/>
  <c r="H951" i="2"/>
  <c r="G951" i="2"/>
  <c r="F951" i="2"/>
  <c r="E951" i="2"/>
  <c r="D951" i="2"/>
  <c r="B951" i="2"/>
  <c r="I248" i="2"/>
  <c r="K248" i="2" s="1"/>
  <c r="H248" i="2"/>
  <c r="G248" i="2"/>
  <c r="F248" i="2"/>
  <c r="E248" i="2"/>
  <c r="D248" i="2"/>
  <c r="B248" i="2"/>
  <c r="I946" i="2"/>
  <c r="K946" i="2" s="1"/>
  <c r="H946" i="2"/>
  <c r="F946" i="2"/>
  <c r="E946" i="2"/>
  <c r="D946" i="2"/>
  <c r="B946" i="2"/>
  <c r="J446" i="2"/>
  <c r="I446" i="2"/>
  <c r="H446" i="2"/>
  <c r="G446" i="2"/>
  <c r="F446" i="2"/>
  <c r="E446" i="2"/>
  <c r="D446" i="2"/>
  <c r="B446" i="2"/>
  <c r="I947" i="2"/>
  <c r="K947" i="2" s="1"/>
  <c r="H947" i="2"/>
  <c r="G947" i="2"/>
  <c r="F947" i="2"/>
  <c r="E947" i="2"/>
  <c r="D947" i="2"/>
  <c r="B947" i="2"/>
  <c r="I867" i="2"/>
  <c r="K867" i="2" s="1"/>
  <c r="H867" i="2"/>
  <c r="G867" i="2"/>
  <c r="F867" i="2"/>
  <c r="E867" i="2"/>
  <c r="D867" i="2"/>
  <c r="B867" i="2"/>
  <c r="J645" i="2"/>
  <c r="I645" i="2"/>
  <c r="H645" i="2"/>
  <c r="G645" i="2"/>
  <c r="F645" i="2"/>
  <c r="E645" i="2"/>
  <c r="D645" i="2"/>
  <c r="B645" i="2"/>
  <c r="I382" i="2"/>
  <c r="K382" i="2" s="1"/>
  <c r="H382" i="2"/>
  <c r="G382" i="2"/>
  <c r="F382" i="2"/>
  <c r="E382" i="2"/>
  <c r="D382" i="2"/>
  <c r="B382" i="2"/>
  <c r="I701" i="2"/>
  <c r="K701" i="2" s="1"/>
  <c r="H701" i="2"/>
  <c r="G701" i="2"/>
  <c r="F701" i="2"/>
  <c r="E701" i="2"/>
  <c r="D701" i="2"/>
  <c r="B701" i="2"/>
  <c r="J654" i="2"/>
  <c r="I654" i="2"/>
  <c r="H654" i="2"/>
  <c r="G654" i="2"/>
  <c r="F654" i="2"/>
  <c r="E654" i="2"/>
  <c r="D654" i="2"/>
  <c r="B654" i="2"/>
  <c r="J938" i="2"/>
  <c r="I938" i="2"/>
  <c r="H938" i="2"/>
  <c r="G938" i="2"/>
  <c r="F938" i="2"/>
  <c r="E938" i="2"/>
  <c r="D938" i="2"/>
  <c r="B938" i="2"/>
  <c r="I715" i="2"/>
  <c r="K715" i="2" s="1"/>
  <c r="H715" i="2"/>
  <c r="G715" i="2"/>
  <c r="F715" i="2"/>
  <c r="E715" i="2"/>
  <c r="D715" i="2"/>
  <c r="B715" i="2"/>
  <c r="J504" i="2"/>
  <c r="I504" i="2"/>
  <c r="H504" i="2"/>
  <c r="G504" i="2"/>
  <c r="F504" i="2"/>
  <c r="E504" i="2"/>
  <c r="D504" i="2"/>
  <c r="B504" i="2"/>
  <c r="I866" i="2"/>
  <c r="K866" i="2" s="1"/>
  <c r="H866" i="2"/>
  <c r="G866" i="2"/>
  <c r="F866" i="2"/>
  <c r="E866" i="2"/>
  <c r="D866" i="2"/>
  <c r="B866" i="2"/>
  <c r="J618" i="2"/>
  <c r="I618" i="2"/>
  <c r="H618" i="2"/>
  <c r="G618" i="2"/>
  <c r="F618" i="2"/>
  <c r="E618" i="2"/>
  <c r="D618" i="2"/>
  <c r="B618" i="2"/>
  <c r="J366" i="2"/>
  <c r="I366" i="2"/>
  <c r="H366" i="2"/>
  <c r="G366" i="2"/>
  <c r="F366" i="2"/>
  <c r="E366" i="2"/>
  <c r="D366" i="2"/>
  <c r="B366" i="2"/>
  <c r="J276" i="2"/>
  <c r="I276" i="2"/>
  <c r="H276" i="2"/>
  <c r="G276" i="2"/>
  <c r="F276" i="2"/>
  <c r="E276" i="2"/>
  <c r="D276" i="2"/>
  <c r="B276" i="2"/>
  <c r="I710" i="2"/>
  <c r="K710" i="2" s="1"/>
  <c r="H710" i="2"/>
  <c r="G710" i="2"/>
  <c r="F710" i="2"/>
  <c r="E710" i="2"/>
  <c r="D710" i="2"/>
  <c r="B710" i="2"/>
  <c r="I671" i="2"/>
  <c r="K671" i="2" s="1"/>
  <c r="H671" i="2"/>
  <c r="G671" i="2"/>
  <c r="F671" i="2"/>
  <c r="E671" i="2"/>
  <c r="D671" i="2"/>
  <c r="B671" i="2"/>
  <c r="J659" i="2"/>
  <c r="I659" i="2"/>
  <c r="H659" i="2"/>
  <c r="G659" i="2"/>
  <c r="F659" i="2"/>
  <c r="E659" i="2"/>
  <c r="D659" i="2"/>
  <c r="B659" i="2"/>
  <c r="J210" i="2"/>
  <c r="I210" i="2"/>
  <c r="H210" i="2"/>
  <c r="G210" i="2"/>
  <c r="F210" i="2"/>
  <c r="E210" i="2"/>
  <c r="D210" i="2"/>
  <c r="B210" i="2"/>
  <c r="I966" i="2"/>
  <c r="K966" i="2" s="1"/>
  <c r="H966" i="2"/>
  <c r="G966" i="2"/>
  <c r="F966" i="2"/>
  <c r="E966" i="2"/>
  <c r="D966" i="2"/>
  <c r="B966" i="2"/>
  <c r="I318" i="2"/>
  <c r="K318" i="2" s="1"/>
  <c r="H318" i="2"/>
  <c r="G318" i="2"/>
  <c r="F318" i="2"/>
  <c r="E318" i="2"/>
  <c r="D318" i="2"/>
  <c r="B318" i="2"/>
  <c r="J660" i="2"/>
  <c r="I660" i="2"/>
  <c r="H660" i="2"/>
  <c r="G660" i="2"/>
  <c r="F660" i="2"/>
  <c r="E660" i="2"/>
  <c r="D660" i="2"/>
  <c r="B660" i="2"/>
  <c r="J634" i="2"/>
  <c r="I634" i="2"/>
  <c r="H634" i="2"/>
  <c r="G634" i="2"/>
  <c r="F634" i="2"/>
  <c r="E634" i="2"/>
  <c r="D634" i="2"/>
  <c r="B634" i="2"/>
  <c r="J640" i="2"/>
  <c r="I640" i="2"/>
  <c r="H640" i="2"/>
  <c r="G640" i="2"/>
  <c r="F640" i="2"/>
  <c r="E640" i="2"/>
  <c r="D640" i="2"/>
  <c r="B640" i="2"/>
  <c r="I13" i="2"/>
  <c r="K13" i="2" s="1"/>
  <c r="H13" i="2"/>
  <c r="G13" i="2"/>
  <c r="F13" i="2"/>
  <c r="E13" i="2"/>
  <c r="D13" i="2"/>
  <c r="B13" i="2"/>
  <c r="I662" i="2"/>
  <c r="K662" i="2" s="1"/>
  <c r="H662" i="2"/>
  <c r="G662" i="2"/>
  <c r="F662" i="2"/>
  <c r="E662" i="2"/>
  <c r="D662" i="2"/>
  <c r="B662" i="2"/>
  <c r="J764" i="2"/>
  <c r="I764" i="2"/>
  <c r="H764" i="2"/>
  <c r="G764" i="2"/>
  <c r="F764" i="2"/>
  <c r="E764" i="2"/>
  <c r="D764" i="2"/>
  <c r="B764" i="2"/>
  <c r="I847" i="2"/>
  <c r="K847" i="2" s="1"/>
  <c r="H847" i="2"/>
  <c r="G847" i="2"/>
  <c r="F847" i="2"/>
  <c r="E847" i="2"/>
  <c r="D847" i="2"/>
  <c r="B847" i="2"/>
  <c r="J21" i="2"/>
  <c r="I21" i="2"/>
  <c r="H21" i="2"/>
  <c r="G21" i="2"/>
  <c r="F21" i="2"/>
  <c r="E21" i="2"/>
  <c r="D21" i="2"/>
  <c r="B21" i="2"/>
  <c r="I853" i="2"/>
  <c r="K853" i="2" s="1"/>
  <c r="H853" i="2"/>
  <c r="G853" i="2"/>
  <c r="F853" i="2"/>
  <c r="E853" i="2"/>
  <c r="D853" i="2"/>
  <c r="B853" i="2"/>
  <c r="I817" i="2"/>
  <c r="K817" i="2" s="1"/>
  <c r="H817" i="2"/>
  <c r="G817" i="2"/>
  <c r="F817" i="2"/>
  <c r="E817" i="2"/>
  <c r="D817" i="2"/>
  <c r="B817" i="2"/>
  <c r="I286" i="2"/>
  <c r="K286" i="2" s="1"/>
  <c r="H286" i="2"/>
  <c r="G286" i="2"/>
  <c r="F286" i="2"/>
  <c r="E286" i="2"/>
  <c r="D286" i="2"/>
  <c r="B286" i="2"/>
  <c r="J359" i="2"/>
  <c r="I359" i="2"/>
  <c r="H359" i="2"/>
  <c r="G359" i="2"/>
  <c r="F359" i="2"/>
  <c r="E359" i="2"/>
  <c r="D359" i="2"/>
  <c r="B359" i="2"/>
  <c r="I802" i="2"/>
  <c r="K802" i="2" s="1"/>
  <c r="H802" i="2"/>
  <c r="G802" i="2"/>
  <c r="F802" i="2"/>
  <c r="E802" i="2"/>
  <c r="D802" i="2"/>
  <c r="B802" i="2"/>
  <c r="J650" i="2"/>
  <c r="I650" i="2"/>
  <c r="H650" i="2"/>
  <c r="G650" i="2"/>
  <c r="F650" i="2"/>
  <c r="E650" i="2"/>
  <c r="D650" i="2"/>
  <c r="B650" i="2"/>
  <c r="I960" i="2"/>
  <c r="K960" i="2" s="1"/>
  <c r="H960" i="2"/>
  <c r="G960" i="2"/>
  <c r="F960" i="2"/>
  <c r="E960" i="2"/>
  <c r="D960" i="2"/>
  <c r="B960" i="2"/>
  <c r="I211" i="2"/>
  <c r="K211" i="2" s="1"/>
  <c r="H211" i="2"/>
  <c r="G211" i="2"/>
  <c r="F211" i="2"/>
  <c r="E211" i="2"/>
  <c r="D211" i="2"/>
  <c r="B211" i="2"/>
  <c r="J470" i="2"/>
  <c r="I470" i="2"/>
  <c r="H470" i="2"/>
  <c r="G470" i="2"/>
  <c r="F470" i="2"/>
  <c r="E470" i="2"/>
  <c r="D470" i="2"/>
  <c r="B470" i="2"/>
  <c r="I163" i="2"/>
  <c r="K163" i="2" s="1"/>
  <c r="H163" i="2"/>
  <c r="G163" i="2"/>
  <c r="F163" i="2"/>
  <c r="E163" i="2"/>
  <c r="D163" i="2"/>
  <c r="B163" i="2"/>
  <c r="I53" i="2"/>
  <c r="K53" i="2" s="1"/>
  <c r="H53" i="2"/>
  <c r="G53" i="2"/>
  <c r="F53" i="2"/>
  <c r="E53" i="2"/>
  <c r="D53" i="2"/>
  <c r="B53" i="2"/>
  <c r="J380" i="2"/>
  <c r="I380" i="2"/>
  <c r="H380" i="2"/>
  <c r="G380" i="2"/>
  <c r="F380" i="2"/>
  <c r="E380" i="2"/>
  <c r="D380" i="2"/>
  <c r="B380" i="2"/>
  <c r="J586" i="2"/>
  <c r="I586" i="2"/>
  <c r="H586" i="2"/>
  <c r="G586" i="2"/>
  <c r="F586" i="2"/>
  <c r="E586" i="2"/>
  <c r="D586" i="2"/>
  <c r="B586" i="2"/>
  <c r="J580" i="2"/>
  <c r="I580" i="2"/>
  <c r="H580" i="2"/>
  <c r="G580" i="2"/>
  <c r="F580" i="2"/>
  <c r="E580" i="2"/>
  <c r="D580" i="2"/>
  <c r="B580" i="2"/>
  <c r="J352" i="2"/>
  <c r="I352" i="2"/>
  <c r="H352" i="2"/>
  <c r="G352" i="2"/>
  <c r="F352" i="2"/>
  <c r="E352" i="2"/>
  <c r="D352" i="2"/>
  <c r="B352" i="2"/>
  <c r="J622" i="2"/>
  <c r="I622" i="2"/>
  <c r="H622" i="2"/>
  <c r="G622" i="2"/>
  <c r="F622" i="2"/>
  <c r="E622" i="2"/>
  <c r="D622" i="2"/>
  <c r="B622" i="2"/>
  <c r="J636" i="2"/>
  <c r="I636" i="2"/>
  <c r="H636" i="2"/>
  <c r="G636" i="2"/>
  <c r="F636" i="2"/>
  <c r="E636" i="2"/>
  <c r="D636" i="2"/>
  <c r="B636" i="2"/>
  <c r="J642" i="2"/>
  <c r="I642" i="2"/>
  <c r="H642" i="2"/>
  <c r="G642" i="2"/>
  <c r="F642" i="2"/>
  <c r="E642" i="2"/>
  <c r="D642" i="2"/>
  <c r="B642" i="2"/>
  <c r="I924" i="2"/>
  <c r="K924" i="2" s="1"/>
  <c r="H924" i="2"/>
  <c r="G924" i="2"/>
  <c r="F924" i="2"/>
  <c r="E924" i="2"/>
  <c r="D924" i="2"/>
  <c r="B924" i="2"/>
  <c r="J695" i="2"/>
  <c r="I695" i="2"/>
  <c r="H695" i="2"/>
  <c r="G695" i="2"/>
  <c r="F695" i="2"/>
  <c r="E695" i="2"/>
  <c r="D695" i="2"/>
  <c r="B695" i="2"/>
  <c r="I754" i="2"/>
  <c r="K754" i="2" s="1"/>
  <c r="H754" i="2"/>
  <c r="G754" i="2"/>
  <c r="F754" i="2"/>
  <c r="E754" i="2"/>
  <c r="D754" i="2"/>
  <c r="B754" i="2"/>
  <c r="I912" i="2"/>
  <c r="K912" i="2" s="1"/>
  <c r="H912" i="2"/>
  <c r="G912" i="2"/>
  <c r="F912" i="2"/>
  <c r="E912" i="2"/>
  <c r="D912" i="2"/>
  <c r="B912" i="2"/>
  <c r="I16" i="2"/>
  <c r="K16" i="2" s="1"/>
  <c r="H16" i="2"/>
  <c r="G16" i="2"/>
  <c r="F16" i="2"/>
  <c r="E16" i="2"/>
  <c r="D16" i="2"/>
  <c r="B16" i="2"/>
  <c r="I793" i="2"/>
  <c r="K793" i="2" s="1"/>
  <c r="H793" i="2"/>
  <c r="G793" i="2"/>
  <c r="F793" i="2"/>
  <c r="E793" i="2"/>
  <c r="D793" i="2"/>
  <c r="B793" i="2"/>
  <c r="I945" i="2"/>
  <c r="K945" i="2" s="1"/>
  <c r="H945" i="2"/>
  <c r="G945" i="2"/>
  <c r="F945" i="2"/>
  <c r="E945" i="2"/>
  <c r="D945" i="2"/>
  <c r="B945" i="2"/>
  <c r="J610" i="2"/>
  <c r="I610" i="2"/>
  <c r="H610" i="2"/>
  <c r="G610" i="2"/>
  <c r="F610" i="2"/>
  <c r="E610" i="2"/>
  <c r="D610" i="2"/>
  <c r="B610" i="2"/>
  <c r="I921" i="2"/>
  <c r="K921" i="2" s="1"/>
  <c r="H921" i="2"/>
  <c r="G921" i="2"/>
  <c r="F921" i="2"/>
  <c r="E921" i="2"/>
  <c r="D921" i="2"/>
  <c r="B921" i="2"/>
  <c r="I264" i="2"/>
  <c r="K264" i="2" s="1"/>
  <c r="H264" i="2"/>
  <c r="G264" i="2"/>
  <c r="F264" i="2"/>
  <c r="E264" i="2"/>
  <c r="D264" i="2"/>
  <c r="B264" i="2"/>
  <c r="J730" i="2"/>
  <c r="I730" i="2"/>
  <c r="H730" i="2"/>
  <c r="G730" i="2"/>
  <c r="F730" i="2"/>
  <c r="E730" i="2"/>
  <c r="D730" i="2"/>
  <c r="B730" i="2"/>
  <c r="I876" i="2"/>
  <c r="K876" i="2" s="1"/>
  <c r="H876" i="2"/>
  <c r="G876" i="2"/>
  <c r="F876" i="2"/>
  <c r="E876" i="2"/>
  <c r="D876" i="2"/>
  <c r="B876" i="2"/>
  <c r="I777" i="2"/>
  <c r="K777" i="2" s="1"/>
  <c r="H777" i="2"/>
  <c r="G777" i="2"/>
  <c r="F777" i="2"/>
  <c r="E777" i="2"/>
  <c r="D777" i="2"/>
  <c r="B777" i="2"/>
  <c r="I932" i="2"/>
  <c r="K932" i="2" s="1"/>
  <c r="H932" i="2"/>
  <c r="G932" i="2"/>
  <c r="F932" i="2"/>
  <c r="E932" i="2"/>
  <c r="D932" i="2"/>
  <c r="B932" i="2"/>
  <c r="I207" i="2"/>
  <c r="K207" i="2" s="1"/>
  <c r="H207" i="2"/>
  <c r="G207" i="2"/>
  <c r="F207" i="2"/>
  <c r="E207" i="2"/>
  <c r="D207" i="2"/>
  <c r="B207" i="2"/>
  <c r="I714" i="2"/>
  <c r="K714" i="2" s="1"/>
  <c r="H714" i="2"/>
  <c r="G714" i="2"/>
  <c r="F714" i="2"/>
  <c r="E714" i="2"/>
  <c r="D714" i="2"/>
  <c r="B714" i="2"/>
  <c r="J290" i="2"/>
  <c r="K290" i="2" s="1"/>
  <c r="H290" i="2"/>
  <c r="G290" i="2"/>
  <c r="F290" i="2"/>
  <c r="E290" i="2"/>
  <c r="D290" i="2"/>
  <c r="B290" i="2"/>
  <c r="I975" i="2"/>
  <c r="K975" i="2" s="1"/>
  <c r="H975" i="2"/>
  <c r="G975" i="2"/>
  <c r="F975" i="2"/>
  <c r="E975" i="2"/>
  <c r="D975" i="2"/>
  <c r="B975" i="2"/>
  <c r="I980" i="2"/>
  <c r="K980" i="2" s="1"/>
  <c r="H980" i="2"/>
  <c r="G980" i="2"/>
  <c r="F980" i="2"/>
  <c r="E980" i="2"/>
  <c r="D980" i="2"/>
  <c r="B980" i="2"/>
  <c r="J621" i="2"/>
  <c r="I621" i="2"/>
  <c r="H621" i="2"/>
  <c r="G621" i="2"/>
  <c r="F621" i="2"/>
  <c r="E621" i="2"/>
  <c r="D621" i="2"/>
  <c r="B621" i="2"/>
  <c r="I29" i="2"/>
  <c r="K29" i="2" s="1"/>
  <c r="H29" i="2"/>
  <c r="G29" i="2"/>
  <c r="F29" i="2"/>
  <c r="E29" i="2"/>
  <c r="D29" i="2"/>
  <c r="B29" i="2"/>
  <c r="I539" i="2"/>
  <c r="K539" i="2" s="1"/>
  <c r="H539" i="2"/>
  <c r="G539" i="2"/>
  <c r="F539" i="2"/>
  <c r="E539" i="2"/>
  <c r="D539" i="2"/>
  <c r="B539" i="2"/>
  <c r="I907" i="2"/>
  <c r="K907" i="2" s="1"/>
  <c r="H907" i="2"/>
  <c r="G907" i="2"/>
  <c r="F907" i="2"/>
  <c r="E907" i="2"/>
  <c r="D907" i="2"/>
  <c r="B907" i="2"/>
  <c r="J501" i="2"/>
  <c r="I501" i="2"/>
  <c r="H501" i="2"/>
  <c r="G501" i="2"/>
  <c r="F501" i="2"/>
  <c r="E501" i="2"/>
  <c r="D501" i="2"/>
  <c r="B501" i="2"/>
  <c r="I978" i="2"/>
  <c r="K978" i="2" s="1"/>
  <c r="H978" i="2"/>
  <c r="G978" i="2"/>
  <c r="F978" i="2"/>
  <c r="E978" i="2"/>
  <c r="D978" i="2"/>
  <c r="B978" i="2"/>
  <c r="J626" i="2"/>
  <c r="I626" i="2"/>
  <c r="H626" i="2"/>
  <c r="G626" i="2"/>
  <c r="F626" i="2"/>
  <c r="E626" i="2"/>
  <c r="D626" i="2"/>
  <c r="B626" i="2"/>
  <c r="I773" i="2"/>
  <c r="K773" i="2" s="1"/>
  <c r="H773" i="2"/>
  <c r="G773" i="2"/>
  <c r="F773" i="2"/>
  <c r="E773" i="2"/>
  <c r="D773" i="2"/>
  <c r="B773" i="2"/>
  <c r="I1003" i="2"/>
  <c r="K1003" i="2" s="1"/>
  <c r="H1003" i="2"/>
  <c r="G1003" i="2"/>
  <c r="F1003" i="2"/>
  <c r="E1003" i="2"/>
  <c r="D1003" i="2"/>
  <c r="B1003" i="2"/>
  <c r="I149" i="2"/>
  <c r="K149" i="2" s="1"/>
  <c r="H149" i="2"/>
  <c r="G149" i="2"/>
  <c r="F149" i="2"/>
  <c r="E149" i="2"/>
  <c r="D149" i="2"/>
  <c r="B149" i="2"/>
  <c r="J111" i="2"/>
  <c r="I111" i="2"/>
  <c r="H111" i="2"/>
  <c r="G111" i="2"/>
  <c r="F111" i="2"/>
  <c r="E111" i="2"/>
  <c r="D111" i="2"/>
  <c r="B111" i="2"/>
  <c r="J528" i="2"/>
  <c r="I528" i="2"/>
  <c r="H528" i="2"/>
  <c r="G528" i="2"/>
  <c r="F528" i="2"/>
  <c r="E528" i="2"/>
  <c r="D528" i="2"/>
  <c r="B528" i="2"/>
  <c r="I135" i="2"/>
  <c r="K135" i="2" s="1"/>
  <c r="H135" i="2"/>
  <c r="G135" i="2"/>
  <c r="F135" i="2"/>
  <c r="E135" i="2"/>
  <c r="D135" i="2"/>
  <c r="B135" i="2"/>
  <c r="I681" i="2"/>
  <c r="K681" i="2" s="1"/>
  <c r="H681" i="2"/>
  <c r="G681" i="2"/>
  <c r="F681" i="2"/>
  <c r="E681" i="2"/>
  <c r="D681" i="2"/>
  <c r="B681" i="2"/>
  <c r="G677" i="2"/>
  <c r="F677" i="2"/>
  <c r="E677" i="2"/>
  <c r="D677" i="2"/>
  <c r="B677" i="2"/>
  <c r="J428" i="2"/>
  <c r="I428" i="2"/>
  <c r="H428" i="2"/>
  <c r="G428" i="2"/>
  <c r="F428" i="2"/>
  <c r="E428" i="2"/>
  <c r="D428" i="2"/>
  <c r="B428" i="2"/>
  <c r="I144" i="2"/>
  <c r="K144" i="2" s="1"/>
  <c r="H144" i="2"/>
  <c r="G144" i="2"/>
  <c r="F144" i="2"/>
  <c r="E144" i="2"/>
  <c r="D144" i="2"/>
  <c r="B144" i="2"/>
  <c r="J556" i="2"/>
  <c r="I556" i="2"/>
  <c r="H556" i="2"/>
  <c r="G556" i="2"/>
  <c r="F556" i="2"/>
  <c r="E556" i="2"/>
  <c r="D556" i="2"/>
  <c r="B556" i="2"/>
  <c r="I235" i="2"/>
  <c r="K235" i="2" s="1"/>
  <c r="H235" i="2"/>
  <c r="G235" i="2"/>
  <c r="F235" i="2"/>
  <c r="E235" i="2"/>
  <c r="D235" i="2"/>
  <c r="B235" i="2"/>
  <c r="J494" i="2"/>
  <c r="I494" i="2"/>
  <c r="H494" i="2"/>
  <c r="G494" i="2"/>
  <c r="F494" i="2"/>
  <c r="E494" i="2"/>
  <c r="D494" i="2"/>
  <c r="B494" i="2"/>
  <c r="J95" i="2"/>
  <c r="I95" i="2"/>
  <c r="H95" i="2"/>
  <c r="G95" i="2"/>
  <c r="F95" i="2"/>
  <c r="E95" i="2"/>
  <c r="D95" i="2"/>
  <c r="B95" i="2"/>
  <c r="I666" i="2"/>
  <c r="K666" i="2" s="1"/>
  <c r="H666" i="2"/>
  <c r="G666" i="2"/>
  <c r="F666" i="2"/>
  <c r="E666" i="2"/>
  <c r="D666" i="2"/>
  <c r="B666" i="2"/>
  <c r="J274" i="2"/>
  <c r="I274" i="2"/>
  <c r="H274" i="2"/>
  <c r="G274" i="2"/>
  <c r="F274" i="2"/>
  <c r="E274" i="2"/>
  <c r="D274" i="2"/>
  <c r="B274" i="2"/>
  <c r="J393" i="2"/>
  <c r="I393" i="2"/>
  <c r="H393" i="2"/>
  <c r="G393" i="2"/>
  <c r="F393" i="2"/>
  <c r="E393" i="2"/>
  <c r="D393" i="2"/>
  <c r="B393" i="2"/>
  <c r="I255" i="2"/>
  <c r="K255" i="2" s="1"/>
  <c r="H255" i="2"/>
  <c r="G255" i="2"/>
  <c r="F255" i="2"/>
  <c r="E255" i="2"/>
  <c r="D255" i="2"/>
  <c r="B255" i="2"/>
  <c r="I266" i="2"/>
  <c r="K266" i="2" s="1"/>
  <c r="H266" i="2"/>
  <c r="G266" i="2"/>
  <c r="F266" i="2"/>
  <c r="E266" i="2"/>
  <c r="D266" i="2"/>
  <c r="B266" i="2"/>
  <c r="J141" i="2"/>
  <c r="I141" i="2"/>
  <c r="H141" i="2"/>
  <c r="G141" i="2"/>
  <c r="F141" i="2"/>
  <c r="E141" i="2"/>
  <c r="D141" i="2"/>
  <c r="B141" i="2"/>
  <c r="I262" i="2"/>
  <c r="K262" i="2" s="1"/>
  <c r="H262" i="2"/>
  <c r="G262" i="2"/>
  <c r="F262" i="2"/>
  <c r="E262" i="2"/>
  <c r="D262" i="2"/>
  <c r="B262" i="2"/>
  <c r="I944" i="2"/>
  <c r="K944" i="2" s="1"/>
  <c r="H944" i="2"/>
  <c r="G944" i="2"/>
  <c r="F944" i="2"/>
  <c r="E944" i="2"/>
  <c r="D944" i="2"/>
  <c r="B944" i="2"/>
  <c r="I952" i="2"/>
  <c r="K952" i="2" s="1"/>
  <c r="H952" i="2"/>
  <c r="G952" i="2"/>
  <c r="F952" i="2"/>
  <c r="E952" i="2"/>
  <c r="D952" i="2"/>
  <c r="B952" i="2"/>
  <c r="J451" i="2"/>
  <c r="I451" i="2"/>
  <c r="H451" i="2"/>
  <c r="G451" i="2"/>
  <c r="F451" i="2"/>
  <c r="E451" i="2"/>
  <c r="D451" i="2"/>
  <c r="B451" i="2"/>
  <c r="I5" i="2"/>
  <c r="K5" i="2" s="1"/>
  <c r="H5" i="2"/>
  <c r="G5" i="2"/>
  <c r="F5" i="2"/>
  <c r="E5" i="2"/>
  <c r="D5" i="2"/>
  <c r="B5" i="2"/>
  <c r="I823" i="2"/>
  <c r="K823" i="2" s="1"/>
  <c r="H823" i="2"/>
  <c r="G823" i="2"/>
  <c r="F823" i="2"/>
  <c r="E823" i="2"/>
  <c r="D823" i="2"/>
  <c r="B823" i="2"/>
  <c r="I322" i="2"/>
  <c r="K322" i="2" s="1"/>
  <c r="H322" i="2"/>
  <c r="G322" i="2"/>
  <c r="F322" i="2"/>
  <c r="E322" i="2"/>
  <c r="D322" i="2"/>
  <c r="B322" i="2"/>
  <c r="J189" i="2"/>
  <c r="I189" i="2"/>
  <c r="H189" i="2"/>
  <c r="G189" i="2"/>
  <c r="F189" i="2"/>
  <c r="E189" i="2"/>
  <c r="D189" i="2"/>
  <c r="B189" i="2"/>
  <c r="I277" i="2"/>
  <c r="K277" i="2" s="1"/>
  <c r="H277" i="2"/>
  <c r="G277" i="2"/>
  <c r="F277" i="2"/>
  <c r="E277" i="2"/>
  <c r="D277" i="2"/>
  <c r="B277" i="2"/>
  <c r="I723" i="2"/>
  <c r="K723" i="2" s="1"/>
  <c r="H723" i="2"/>
  <c r="G723" i="2"/>
  <c r="F723" i="2"/>
  <c r="E723" i="2"/>
  <c r="D723" i="2"/>
  <c r="B723" i="2"/>
  <c r="I774" i="2"/>
  <c r="K774" i="2" s="1"/>
  <c r="H774" i="2"/>
  <c r="G774" i="2"/>
  <c r="F774" i="2"/>
  <c r="E774" i="2"/>
  <c r="D774" i="2"/>
  <c r="B774" i="2"/>
  <c r="I616" i="2"/>
  <c r="H616" i="2"/>
  <c r="G616" i="2"/>
  <c r="F616" i="2"/>
  <c r="E616" i="2"/>
  <c r="D616" i="2"/>
  <c r="B616" i="2"/>
  <c r="I700" i="2"/>
  <c r="K700" i="2" s="1"/>
  <c r="H700" i="2"/>
  <c r="G700" i="2"/>
  <c r="F700" i="2"/>
  <c r="E700" i="2"/>
  <c r="D700" i="2"/>
  <c r="B700" i="2"/>
  <c r="I65" i="2"/>
  <c r="K65" i="2" s="1"/>
  <c r="H65" i="2"/>
  <c r="G65" i="2"/>
  <c r="F65" i="2"/>
  <c r="E65" i="2"/>
  <c r="D65" i="2"/>
  <c r="B65" i="2"/>
  <c r="I268" i="2"/>
  <c r="K268" i="2" s="1"/>
  <c r="H268" i="2"/>
  <c r="G268" i="2"/>
  <c r="F268" i="2"/>
  <c r="E268" i="2"/>
  <c r="D268" i="2"/>
  <c r="B268" i="2"/>
  <c r="J519" i="2"/>
  <c r="I519" i="2"/>
  <c r="H519" i="2"/>
  <c r="G519" i="2"/>
  <c r="F519" i="2"/>
  <c r="E519" i="2"/>
  <c r="D519" i="2"/>
  <c r="B519" i="2"/>
  <c r="I10" i="2"/>
  <c r="K10" i="2" s="1"/>
  <c r="H10" i="2"/>
  <c r="G10" i="2"/>
  <c r="F10" i="2"/>
  <c r="E10" i="2"/>
  <c r="D10" i="2"/>
  <c r="B10" i="2"/>
  <c r="I871" i="2"/>
  <c r="K871" i="2" s="1"/>
  <c r="H871" i="2"/>
  <c r="G871" i="2"/>
  <c r="F871" i="2"/>
  <c r="E871" i="2"/>
  <c r="D871" i="2"/>
  <c r="B871" i="2"/>
  <c r="I955" i="2"/>
  <c r="K955" i="2" s="1"/>
  <c r="H955" i="2"/>
  <c r="G955" i="2"/>
  <c r="F955" i="2"/>
  <c r="E955" i="2"/>
  <c r="D955" i="2"/>
  <c r="B955" i="2"/>
  <c r="J461" i="2"/>
  <c r="I461" i="2"/>
  <c r="H461" i="2"/>
  <c r="G461" i="2"/>
  <c r="F461" i="2"/>
  <c r="E461" i="2"/>
  <c r="D461" i="2"/>
  <c r="B461" i="2"/>
  <c r="I939" i="2"/>
  <c r="K939" i="2" s="1"/>
  <c r="H939" i="2"/>
  <c r="G939" i="2"/>
  <c r="F939" i="2"/>
  <c r="E939" i="2"/>
  <c r="D939" i="2"/>
  <c r="B939" i="2"/>
  <c r="I725" i="2"/>
  <c r="K725" i="2" s="1"/>
  <c r="H725" i="2"/>
  <c r="G725" i="2"/>
  <c r="F725" i="2"/>
  <c r="E725" i="2"/>
  <c r="D725" i="2"/>
  <c r="B725" i="2"/>
  <c r="J568" i="2"/>
  <c r="I568" i="2"/>
  <c r="H568" i="2"/>
  <c r="G568" i="2"/>
  <c r="F568" i="2"/>
  <c r="E568" i="2"/>
  <c r="D568" i="2"/>
  <c r="B568" i="2"/>
  <c r="K574" i="2"/>
  <c r="H574" i="2"/>
  <c r="G574" i="2"/>
  <c r="F574" i="2"/>
  <c r="E574" i="2"/>
  <c r="D574" i="2"/>
  <c r="B574" i="2"/>
  <c r="I917" i="2"/>
  <c r="K917" i="2" s="1"/>
  <c r="H917" i="2"/>
  <c r="G917" i="2"/>
  <c r="F917" i="2"/>
  <c r="E917" i="2"/>
  <c r="D917" i="2"/>
  <c r="B917" i="2"/>
  <c r="I894" i="2"/>
  <c r="K894" i="2" s="1"/>
  <c r="H894" i="2"/>
  <c r="G894" i="2"/>
  <c r="F894" i="2"/>
  <c r="E894" i="2"/>
  <c r="D894" i="2"/>
  <c r="B894" i="2"/>
  <c r="I890" i="2"/>
  <c r="K890" i="2" s="1"/>
  <c r="H890" i="2"/>
  <c r="G890" i="2"/>
  <c r="F890" i="2"/>
  <c r="E890" i="2"/>
  <c r="D890" i="2"/>
  <c r="B890" i="2"/>
  <c r="I15" i="2"/>
  <c r="K15" i="2" s="1"/>
  <c r="H15" i="2"/>
  <c r="G15" i="2"/>
  <c r="F15" i="2"/>
  <c r="E15" i="2"/>
  <c r="D15" i="2"/>
  <c r="B15" i="2"/>
  <c r="I178" i="2"/>
  <c r="K178" i="2" s="1"/>
  <c r="H178" i="2"/>
  <c r="G178" i="2"/>
  <c r="F178" i="2"/>
  <c r="E178" i="2"/>
  <c r="D178" i="2"/>
  <c r="B178" i="2"/>
  <c r="I63" i="2"/>
  <c r="K63" i="2" s="1"/>
  <c r="H63" i="2"/>
  <c r="G63" i="2"/>
  <c r="F63" i="2"/>
  <c r="E63" i="2"/>
  <c r="D63" i="2"/>
  <c r="B63" i="2"/>
  <c r="I185" i="2"/>
  <c r="K185" i="2" s="1"/>
  <c r="H185" i="2"/>
  <c r="G185" i="2"/>
  <c r="F185" i="2"/>
  <c r="E185" i="2"/>
  <c r="D185" i="2"/>
  <c r="B185" i="2"/>
  <c r="I846" i="2"/>
  <c r="K846" i="2" s="1"/>
  <c r="H846" i="2"/>
  <c r="G846" i="2"/>
  <c r="F846" i="2"/>
  <c r="E846" i="2"/>
  <c r="D846" i="2"/>
  <c r="B846" i="2"/>
  <c r="J527" i="2"/>
  <c r="I527" i="2"/>
  <c r="H527" i="2"/>
  <c r="G527" i="2"/>
  <c r="F527" i="2"/>
  <c r="E527" i="2"/>
  <c r="D527" i="2"/>
  <c r="B527" i="2"/>
  <c r="I179" i="2"/>
  <c r="K179" i="2" s="1"/>
  <c r="H179" i="2"/>
  <c r="G179" i="2"/>
  <c r="F179" i="2"/>
  <c r="E179" i="2"/>
  <c r="D179" i="2"/>
  <c r="B179" i="2"/>
  <c r="I872" i="2"/>
  <c r="K872" i="2" s="1"/>
  <c r="H872" i="2"/>
  <c r="G872" i="2"/>
  <c r="F872" i="2"/>
  <c r="E872" i="2"/>
  <c r="D872" i="2"/>
  <c r="B872" i="2"/>
  <c r="I17" i="2"/>
  <c r="K17" i="2" s="1"/>
  <c r="H17" i="2"/>
  <c r="G17" i="2"/>
  <c r="F17" i="2"/>
  <c r="E17" i="2"/>
  <c r="D17" i="2"/>
  <c r="B17" i="2"/>
  <c r="I151" i="2"/>
  <c r="K151" i="2" s="1"/>
  <c r="H151" i="2"/>
  <c r="G151" i="2"/>
  <c r="F151" i="2"/>
  <c r="E151" i="2"/>
  <c r="D151" i="2"/>
  <c r="B151" i="2"/>
  <c r="J641" i="2"/>
  <c r="I641" i="2"/>
  <c r="H641" i="2"/>
  <c r="G641" i="2"/>
  <c r="F641" i="2"/>
  <c r="E641" i="2"/>
  <c r="D641" i="2"/>
  <c r="B641" i="2"/>
  <c r="I212" i="2"/>
  <c r="K212" i="2" s="1"/>
  <c r="H212" i="2"/>
  <c r="G212" i="2"/>
  <c r="F212" i="2"/>
  <c r="E212" i="2"/>
  <c r="D212" i="2"/>
  <c r="B212" i="2"/>
  <c r="I124" i="2"/>
  <c r="K124" i="2" s="1"/>
  <c r="H124" i="2"/>
  <c r="G124" i="2"/>
  <c r="F124" i="2"/>
  <c r="E124" i="2"/>
  <c r="D124" i="2"/>
  <c r="B124" i="2"/>
  <c r="I665" i="2"/>
  <c r="K665" i="2" s="1"/>
  <c r="H665" i="2"/>
  <c r="G665" i="2"/>
  <c r="F665" i="2"/>
  <c r="E665" i="2"/>
  <c r="D665" i="2"/>
  <c r="B665" i="2"/>
  <c r="I807" i="2"/>
  <c r="K807" i="2" s="1"/>
  <c r="H807" i="2"/>
  <c r="G807" i="2"/>
  <c r="F807" i="2"/>
  <c r="E807" i="2"/>
  <c r="D807" i="2"/>
  <c r="B807" i="2"/>
  <c r="I281" i="2"/>
  <c r="K281" i="2" s="1"/>
  <c r="H281" i="2"/>
  <c r="G281" i="2"/>
  <c r="F281" i="2"/>
  <c r="E281" i="2"/>
  <c r="D281" i="2"/>
  <c r="B281" i="2"/>
  <c r="I493" i="2"/>
  <c r="K493" i="2" s="1"/>
  <c r="H493" i="2"/>
  <c r="G493" i="2"/>
  <c r="F493" i="2"/>
  <c r="E493" i="2"/>
  <c r="D493" i="2"/>
  <c r="B493" i="2"/>
  <c r="I818" i="2"/>
  <c r="K818" i="2" s="1"/>
  <c r="H818" i="2"/>
  <c r="G818" i="2"/>
  <c r="F818" i="2"/>
  <c r="E818" i="2"/>
  <c r="D818" i="2"/>
  <c r="B818" i="2"/>
  <c r="I687" i="2"/>
  <c r="K687" i="2" s="1"/>
  <c r="H687" i="2"/>
  <c r="G687" i="2"/>
  <c r="F687" i="2"/>
  <c r="E687" i="2"/>
  <c r="D687" i="2"/>
  <c r="B687" i="2"/>
  <c r="J412" i="2"/>
  <c r="I412" i="2"/>
  <c r="H412" i="2"/>
  <c r="G412" i="2"/>
  <c r="F412" i="2"/>
  <c r="E412" i="2"/>
  <c r="D412" i="2"/>
  <c r="B412" i="2"/>
  <c r="I992" i="2"/>
  <c r="K992" i="2" s="1"/>
  <c r="H992" i="2"/>
  <c r="G992" i="2"/>
  <c r="F992" i="2"/>
  <c r="E992" i="2"/>
  <c r="D992" i="2"/>
  <c r="B992" i="2"/>
  <c r="I108" i="2"/>
  <c r="K108" i="2" s="1"/>
  <c r="H108" i="2"/>
  <c r="G108" i="2"/>
  <c r="F108" i="2"/>
  <c r="E108" i="2"/>
  <c r="D108" i="2"/>
  <c r="B108" i="2"/>
  <c r="I146" i="2"/>
  <c r="K146" i="2" s="1"/>
  <c r="H146" i="2"/>
  <c r="G146" i="2"/>
  <c r="F146" i="2"/>
  <c r="E146" i="2"/>
  <c r="D146" i="2"/>
  <c r="B146" i="2"/>
  <c r="I208" i="2"/>
  <c r="K208" i="2" s="1"/>
  <c r="H208" i="2"/>
  <c r="G208" i="2"/>
  <c r="F208" i="2"/>
  <c r="E208" i="2"/>
  <c r="D208" i="2"/>
  <c r="B208" i="2"/>
  <c r="J454" i="2"/>
  <c r="I454" i="2"/>
  <c r="H454" i="2"/>
  <c r="G454" i="2"/>
  <c r="F454" i="2"/>
  <c r="E454" i="2"/>
  <c r="D454" i="2"/>
  <c r="B454" i="2"/>
  <c r="I34" i="2"/>
  <c r="K34" i="2" s="1"/>
  <c r="H34" i="2"/>
  <c r="G34" i="2"/>
  <c r="F34" i="2"/>
  <c r="E34" i="2"/>
  <c r="D34" i="2"/>
  <c r="B34" i="2"/>
  <c r="I904" i="2"/>
  <c r="K904" i="2" s="1"/>
  <c r="H904" i="2"/>
  <c r="G904" i="2"/>
  <c r="F904" i="2"/>
  <c r="E904" i="2"/>
  <c r="D904" i="2"/>
  <c r="B904" i="2"/>
  <c r="I809" i="2"/>
  <c r="K809" i="2" s="1"/>
  <c r="H809" i="2"/>
  <c r="G809" i="2"/>
  <c r="F809" i="2"/>
  <c r="E809" i="2"/>
  <c r="D809" i="2"/>
  <c r="B809" i="2"/>
  <c r="I182" i="2"/>
  <c r="K182" i="2" s="1"/>
  <c r="H182" i="2"/>
  <c r="G182" i="2"/>
  <c r="F182" i="2"/>
  <c r="E182" i="2"/>
  <c r="D182" i="2"/>
  <c r="B182" i="2"/>
  <c r="I787" i="2"/>
  <c r="K787" i="2" s="1"/>
  <c r="H787" i="2"/>
  <c r="G787" i="2"/>
  <c r="F787" i="2"/>
  <c r="E787" i="2"/>
  <c r="D787" i="2"/>
  <c r="B787" i="2"/>
  <c r="I782" i="2"/>
  <c r="K782" i="2" s="1"/>
  <c r="H782" i="2"/>
  <c r="G782" i="2"/>
  <c r="F782" i="2"/>
  <c r="E782" i="2"/>
  <c r="D782" i="2"/>
  <c r="B782" i="2"/>
  <c r="J708" i="2"/>
  <c r="I708" i="2"/>
  <c r="H708" i="2"/>
  <c r="G708" i="2"/>
  <c r="F708" i="2"/>
  <c r="E708" i="2"/>
  <c r="D708" i="2"/>
  <c r="B708" i="2"/>
  <c r="J514" i="2"/>
  <c r="I514" i="2"/>
  <c r="H514" i="2"/>
  <c r="G514" i="2"/>
  <c r="F514" i="2"/>
  <c r="E514" i="2"/>
  <c r="D514" i="2"/>
  <c r="B514" i="2"/>
  <c r="I709" i="2"/>
  <c r="K709" i="2" s="1"/>
  <c r="H709" i="2"/>
  <c r="G709" i="2"/>
  <c r="F709" i="2"/>
  <c r="E709" i="2"/>
  <c r="D709" i="2"/>
  <c r="B709" i="2"/>
  <c r="I49" i="2"/>
  <c r="K49" i="2" s="1"/>
  <c r="H49" i="2"/>
  <c r="G49" i="2"/>
  <c r="F49" i="2"/>
  <c r="E49" i="2"/>
  <c r="D49" i="2"/>
  <c r="B49" i="2"/>
  <c r="I148" i="2"/>
  <c r="K148" i="2" s="1"/>
  <c r="H148" i="2"/>
  <c r="G148" i="2"/>
  <c r="F148" i="2"/>
  <c r="E148" i="2"/>
  <c r="D148" i="2"/>
  <c r="B148" i="2"/>
  <c r="I692" i="2"/>
  <c r="K692" i="2" s="1"/>
  <c r="H692" i="2"/>
  <c r="G692" i="2"/>
  <c r="F692" i="2"/>
  <c r="E692" i="2"/>
  <c r="D692" i="2"/>
  <c r="B692" i="2"/>
  <c r="I186" i="2"/>
  <c r="K186" i="2" s="1"/>
  <c r="H186" i="2"/>
  <c r="G186" i="2"/>
  <c r="F186" i="2"/>
  <c r="E186" i="2"/>
  <c r="D186" i="2"/>
  <c r="B186" i="2"/>
  <c r="I123" i="2"/>
  <c r="K123" i="2" s="1"/>
  <c r="H123" i="2"/>
  <c r="G123" i="2"/>
  <c r="F123" i="2"/>
  <c r="E123" i="2"/>
  <c r="D123" i="2"/>
  <c r="B123" i="2"/>
  <c r="J220" i="2"/>
  <c r="I220" i="2"/>
  <c r="H220" i="2"/>
  <c r="G220" i="2"/>
  <c r="F220" i="2"/>
  <c r="E220" i="2"/>
  <c r="D220" i="2"/>
  <c r="B220" i="2"/>
  <c r="J566" i="2"/>
  <c r="I566" i="2"/>
  <c r="H566" i="2"/>
  <c r="G566" i="2"/>
  <c r="F566" i="2"/>
  <c r="E566" i="2"/>
  <c r="D566" i="2"/>
  <c r="B566" i="2"/>
  <c r="I57" i="2"/>
  <c r="K57" i="2" s="1"/>
  <c r="H57" i="2"/>
  <c r="G57" i="2"/>
  <c r="F57" i="2"/>
  <c r="E57" i="2"/>
  <c r="D57" i="2"/>
  <c r="B57" i="2"/>
  <c r="I881" i="2"/>
  <c r="K881" i="2" s="1"/>
  <c r="H881" i="2"/>
  <c r="G881" i="2"/>
  <c r="F881" i="2"/>
  <c r="E881" i="2"/>
  <c r="D881" i="2"/>
  <c r="B881" i="2"/>
  <c r="I996" i="2"/>
  <c r="K996" i="2" s="1"/>
  <c r="H996" i="2"/>
  <c r="G996" i="2"/>
  <c r="F996" i="2"/>
  <c r="E996" i="2"/>
  <c r="D996" i="2"/>
  <c r="B996" i="2"/>
  <c r="I795" i="2"/>
  <c r="K795" i="2" s="1"/>
  <c r="H795" i="2"/>
  <c r="G795" i="2"/>
  <c r="F795" i="2"/>
  <c r="E795" i="2"/>
  <c r="D795" i="2"/>
  <c r="B795" i="2"/>
  <c r="I845" i="2"/>
  <c r="K845" i="2" s="1"/>
  <c r="H845" i="2"/>
  <c r="G845" i="2"/>
  <c r="F845" i="2"/>
  <c r="E845" i="2"/>
  <c r="D845" i="2"/>
  <c r="B845" i="2"/>
  <c r="J230" i="2"/>
  <c r="I230" i="2"/>
  <c r="H230" i="2"/>
  <c r="G230" i="2"/>
  <c r="F230" i="2"/>
  <c r="E230" i="2"/>
  <c r="D230" i="2"/>
  <c r="B230" i="2"/>
  <c r="K121" i="2"/>
  <c r="H121" i="2"/>
  <c r="G121" i="2"/>
  <c r="F121" i="2"/>
  <c r="E121" i="2"/>
  <c r="D121" i="2"/>
  <c r="B121" i="2"/>
  <c r="I970" i="2"/>
  <c r="K970" i="2" s="1"/>
  <c r="H970" i="2"/>
  <c r="G970" i="2"/>
  <c r="F970" i="2"/>
  <c r="E970" i="2"/>
  <c r="D970" i="2"/>
  <c r="B970" i="2"/>
  <c r="I976" i="2"/>
  <c r="K976" i="2" s="1"/>
  <c r="H976" i="2"/>
  <c r="G976" i="2"/>
  <c r="F976" i="2"/>
  <c r="E976" i="2"/>
  <c r="D976" i="2"/>
  <c r="B976" i="2"/>
  <c r="J333" i="2"/>
  <c r="I333" i="2"/>
  <c r="H333" i="2"/>
  <c r="G333" i="2"/>
  <c r="F333" i="2"/>
  <c r="E333" i="2"/>
  <c r="D333" i="2"/>
  <c r="B333" i="2"/>
  <c r="I38" i="2"/>
  <c r="K38" i="2" s="1"/>
  <c r="H38" i="2"/>
  <c r="G38" i="2"/>
  <c r="F38" i="2"/>
  <c r="E38" i="2"/>
  <c r="D38" i="2"/>
  <c r="B38" i="2"/>
  <c r="I927" i="2"/>
  <c r="K927" i="2" s="1"/>
  <c r="H927" i="2"/>
  <c r="G927" i="2"/>
  <c r="F927" i="2"/>
  <c r="E927" i="2"/>
  <c r="D927" i="2"/>
  <c r="B927" i="2"/>
  <c r="I783" i="2"/>
  <c r="K783" i="2" s="1"/>
  <c r="H783" i="2"/>
  <c r="G783" i="2"/>
  <c r="F783" i="2"/>
  <c r="E783" i="2"/>
  <c r="D783" i="2"/>
  <c r="B783" i="2"/>
  <c r="J611" i="2"/>
  <c r="I611" i="2"/>
  <c r="H611" i="2"/>
  <c r="G611" i="2"/>
  <c r="F611" i="2"/>
  <c r="E611" i="2"/>
  <c r="D611" i="2"/>
  <c r="B611" i="2"/>
  <c r="J467" i="2"/>
  <c r="I467" i="2"/>
  <c r="H467" i="2"/>
  <c r="G467" i="2"/>
  <c r="F467" i="2"/>
  <c r="E467" i="2"/>
  <c r="D467" i="2"/>
  <c r="B467" i="2"/>
  <c r="J351" i="2"/>
  <c r="I351" i="2"/>
  <c r="H351" i="2"/>
  <c r="G351" i="2"/>
  <c r="F351" i="2"/>
  <c r="E351" i="2"/>
  <c r="D351" i="2"/>
  <c r="B351" i="2"/>
  <c r="I117" i="2"/>
  <c r="K117" i="2" s="1"/>
  <c r="H117" i="2"/>
  <c r="G117" i="2"/>
  <c r="F117" i="2"/>
  <c r="E117" i="2"/>
  <c r="D117" i="2"/>
  <c r="B117" i="2"/>
  <c r="I931" i="2"/>
  <c r="K931" i="2" s="1"/>
  <c r="H931" i="2"/>
  <c r="G931" i="2"/>
  <c r="F931" i="2"/>
  <c r="E931" i="2"/>
  <c r="D931" i="2"/>
  <c r="B931" i="2"/>
  <c r="J132" i="2"/>
  <c r="I132" i="2"/>
  <c r="H132" i="2"/>
  <c r="G132" i="2"/>
  <c r="F132" i="2"/>
  <c r="E132" i="2"/>
  <c r="D132" i="2"/>
  <c r="B132" i="2"/>
  <c r="J336" i="2"/>
  <c r="I336" i="2"/>
  <c r="H336" i="2"/>
  <c r="G336" i="2"/>
  <c r="F336" i="2"/>
  <c r="E336" i="2"/>
  <c r="D336" i="2"/>
  <c r="B336" i="2"/>
  <c r="J557" i="2"/>
  <c r="I557" i="2"/>
  <c r="H557" i="2"/>
  <c r="G557" i="2"/>
  <c r="F557" i="2"/>
  <c r="E557" i="2"/>
  <c r="D557" i="2"/>
  <c r="B557" i="2"/>
  <c r="I987" i="2"/>
  <c r="K987" i="2" s="1"/>
  <c r="H987" i="2"/>
  <c r="G987" i="2"/>
  <c r="F987" i="2"/>
  <c r="E987" i="2"/>
  <c r="D987" i="2"/>
  <c r="B987" i="2"/>
  <c r="I727" i="2"/>
  <c r="K727" i="2" s="1"/>
  <c r="H727" i="2"/>
  <c r="G727" i="2"/>
  <c r="F727" i="2"/>
  <c r="E727" i="2"/>
  <c r="D727" i="2"/>
  <c r="B727" i="2"/>
  <c r="J335" i="2"/>
  <c r="I335" i="2"/>
  <c r="H335" i="2"/>
  <c r="G335" i="2"/>
  <c r="F335" i="2"/>
  <c r="E335" i="2"/>
  <c r="D335" i="2"/>
  <c r="B335" i="2"/>
  <c r="J346" i="2"/>
  <c r="I346" i="2"/>
  <c r="H346" i="2"/>
  <c r="G346" i="2"/>
  <c r="F346" i="2"/>
  <c r="E346" i="2"/>
  <c r="D346" i="2"/>
  <c r="B346" i="2"/>
  <c r="J362" i="2"/>
  <c r="I362" i="2"/>
  <c r="H362" i="2"/>
  <c r="G362" i="2"/>
  <c r="F362" i="2"/>
  <c r="E362" i="2"/>
  <c r="D362" i="2"/>
  <c r="B362" i="2"/>
  <c r="J371" i="2"/>
  <c r="I371" i="2"/>
  <c r="H371" i="2"/>
  <c r="G371" i="2"/>
  <c r="F371" i="2"/>
  <c r="E371" i="2"/>
  <c r="D371" i="2"/>
  <c r="B371" i="2"/>
  <c r="I291" i="2"/>
  <c r="K291" i="2" s="1"/>
  <c r="H291" i="2"/>
  <c r="G291" i="2"/>
  <c r="F291" i="2"/>
  <c r="E291" i="2"/>
  <c r="D291" i="2"/>
  <c r="B291" i="2"/>
  <c r="J407" i="2"/>
  <c r="I407" i="2"/>
  <c r="H407" i="2"/>
  <c r="G407" i="2"/>
  <c r="F407" i="2"/>
  <c r="E407" i="2"/>
  <c r="D407" i="2"/>
  <c r="B407" i="2"/>
  <c r="J424" i="2"/>
  <c r="I424" i="2"/>
  <c r="H424" i="2"/>
  <c r="G424" i="2"/>
  <c r="F424" i="2"/>
  <c r="E424" i="2"/>
  <c r="D424" i="2"/>
  <c r="B424" i="2"/>
  <c r="I910" i="2"/>
  <c r="K910" i="2" s="1"/>
  <c r="H910" i="2"/>
  <c r="G910" i="2"/>
  <c r="F910" i="2"/>
  <c r="E910" i="2"/>
  <c r="D910" i="2"/>
  <c r="B910" i="2"/>
  <c r="J469" i="2"/>
  <c r="I469" i="2"/>
  <c r="H469" i="2"/>
  <c r="G469" i="2"/>
  <c r="F469" i="2"/>
  <c r="E469" i="2"/>
  <c r="D469" i="2"/>
  <c r="B469" i="2"/>
  <c r="J479" i="2"/>
  <c r="I479" i="2"/>
  <c r="H479" i="2"/>
  <c r="G479" i="2"/>
  <c r="F479" i="2"/>
  <c r="E479" i="2"/>
  <c r="D479" i="2"/>
  <c r="B479" i="2"/>
  <c r="J491" i="2"/>
  <c r="I491" i="2"/>
  <c r="H491" i="2"/>
  <c r="G491" i="2"/>
  <c r="F491" i="2"/>
  <c r="E491" i="2"/>
  <c r="D491" i="2"/>
  <c r="B491" i="2"/>
  <c r="J497" i="2"/>
  <c r="I497" i="2"/>
  <c r="H497" i="2"/>
  <c r="G497" i="2"/>
  <c r="F497" i="2"/>
  <c r="E497" i="2"/>
  <c r="D497" i="2"/>
  <c r="B497" i="2"/>
  <c r="J498" i="2"/>
  <c r="I498" i="2"/>
  <c r="H498" i="2"/>
  <c r="G498" i="2"/>
  <c r="F498" i="2"/>
  <c r="E498" i="2"/>
  <c r="D498" i="2"/>
  <c r="B498" i="2"/>
  <c r="J503" i="2"/>
  <c r="I503" i="2"/>
  <c r="H503" i="2"/>
  <c r="G503" i="2"/>
  <c r="F503" i="2"/>
  <c r="E503" i="2"/>
  <c r="D503" i="2"/>
  <c r="B503" i="2"/>
  <c r="J523" i="2"/>
  <c r="I523" i="2"/>
  <c r="H523" i="2"/>
  <c r="G523" i="2"/>
  <c r="F523" i="2"/>
  <c r="E523" i="2"/>
  <c r="D523" i="2"/>
  <c r="B523" i="2"/>
  <c r="J524" i="2"/>
  <c r="I524" i="2"/>
  <c r="H524" i="2"/>
  <c r="G524" i="2"/>
  <c r="F524" i="2"/>
  <c r="E524" i="2"/>
  <c r="D524" i="2"/>
  <c r="B524" i="2"/>
  <c r="I839" i="2"/>
  <c r="K839" i="2" s="1"/>
  <c r="H839" i="2"/>
  <c r="G839" i="2"/>
  <c r="F839" i="2"/>
  <c r="E839" i="2"/>
  <c r="D839" i="2"/>
  <c r="B839" i="2"/>
  <c r="J605" i="2"/>
  <c r="I605" i="2"/>
  <c r="H605" i="2"/>
  <c r="G605" i="2"/>
  <c r="F605" i="2"/>
  <c r="E605" i="2"/>
  <c r="D605" i="2"/>
  <c r="B605" i="2"/>
  <c r="J415" i="2"/>
  <c r="I415" i="2"/>
  <c r="H415" i="2"/>
  <c r="G415" i="2"/>
  <c r="F415" i="2"/>
  <c r="E415" i="2"/>
  <c r="D415" i="2"/>
  <c r="B415" i="2"/>
  <c r="I964" i="2"/>
  <c r="K964" i="2" s="1"/>
  <c r="H964" i="2"/>
  <c r="G964" i="2"/>
  <c r="F964" i="2"/>
  <c r="E964" i="2"/>
  <c r="D964" i="2"/>
  <c r="B964" i="2"/>
  <c r="J569" i="2"/>
  <c r="I569" i="2"/>
  <c r="H569" i="2"/>
  <c r="G569" i="2"/>
  <c r="F569" i="2"/>
  <c r="E569" i="2"/>
  <c r="D569" i="2"/>
  <c r="B569" i="2"/>
  <c r="I52" i="2"/>
  <c r="K52" i="2" s="1"/>
  <c r="H52" i="2"/>
  <c r="G52" i="2"/>
  <c r="F52" i="2"/>
  <c r="E52" i="2"/>
  <c r="D52" i="2"/>
  <c r="B52" i="2"/>
  <c r="I722" i="2"/>
  <c r="K722" i="2" s="1"/>
  <c r="H722" i="2"/>
  <c r="G722" i="2"/>
  <c r="F722" i="2"/>
  <c r="E722" i="2"/>
  <c r="D722" i="2"/>
  <c r="B722" i="2"/>
  <c r="J432" i="2"/>
  <c r="I432" i="2"/>
  <c r="H432" i="2"/>
  <c r="G432" i="2"/>
  <c r="F432" i="2"/>
  <c r="E432" i="2"/>
  <c r="D432" i="2"/>
  <c r="B432" i="2"/>
  <c r="J416" i="2"/>
  <c r="I416" i="2"/>
  <c r="H416" i="2"/>
  <c r="G416" i="2"/>
  <c r="F416" i="2"/>
  <c r="E416" i="2"/>
  <c r="D416" i="2"/>
  <c r="B416" i="2"/>
  <c r="J663" i="2"/>
  <c r="I663" i="2"/>
  <c r="H663" i="2"/>
  <c r="G663" i="2"/>
  <c r="F663" i="2"/>
  <c r="E663" i="2"/>
  <c r="D663" i="2"/>
  <c r="B663" i="2"/>
  <c r="I686" i="2"/>
  <c r="K686" i="2" s="1"/>
  <c r="H686" i="2"/>
  <c r="G686" i="2"/>
  <c r="F686" i="2"/>
  <c r="E686" i="2"/>
  <c r="D686" i="2"/>
  <c r="B686" i="2"/>
  <c r="I668" i="2"/>
  <c r="K668" i="2" s="1"/>
  <c r="H668" i="2"/>
  <c r="G668" i="2"/>
  <c r="F668" i="2"/>
  <c r="E668" i="2"/>
  <c r="D668" i="2"/>
  <c r="B668" i="2"/>
  <c r="I868" i="2"/>
  <c r="K868" i="2" s="1"/>
  <c r="H868" i="2"/>
  <c r="G868" i="2"/>
  <c r="F868" i="2"/>
  <c r="E868" i="2"/>
  <c r="D868" i="2"/>
  <c r="B868" i="2"/>
  <c r="J348" i="2"/>
  <c r="I348" i="2"/>
  <c r="H348" i="2"/>
  <c r="G348" i="2"/>
  <c r="F348" i="2"/>
  <c r="E348" i="2"/>
  <c r="D348" i="2"/>
  <c r="B348" i="2"/>
  <c r="I736" i="2"/>
  <c r="K736" i="2" s="1"/>
  <c r="H736" i="2"/>
  <c r="G736" i="2"/>
  <c r="F736" i="2"/>
  <c r="E736" i="2"/>
  <c r="D736" i="2"/>
  <c r="B736" i="2"/>
  <c r="K167" i="2"/>
  <c r="H167" i="2"/>
  <c r="G167" i="2"/>
  <c r="F167" i="2"/>
  <c r="E167" i="2"/>
  <c r="D167" i="2"/>
  <c r="B167" i="2"/>
  <c r="I679" i="2"/>
  <c r="K679" i="2" s="1"/>
  <c r="H679" i="2"/>
  <c r="G679" i="2"/>
  <c r="F679" i="2"/>
  <c r="E679" i="2"/>
  <c r="D679" i="2"/>
  <c r="B679" i="2"/>
  <c r="I869" i="2"/>
  <c r="K869" i="2" s="1"/>
  <c r="H869" i="2"/>
  <c r="G869" i="2"/>
  <c r="F869" i="2"/>
  <c r="E869" i="2"/>
  <c r="D869" i="2"/>
  <c r="B869" i="2"/>
  <c r="I219" i="2"/>
  <c r="K219" i="2" s="1"/>
  <c r="H219" i="2"/>
  <c r="G219" i="2"/>
  <c r="F219" i="2"/>
  <c r="E219" i="2"/>
  <c r="D219" i="2"/>
  <c r="B219" i="2"/>
  <c r="J283" i="2"/>
  <c r="I283" i="2"/>
  <c r="H283" i="2"/>
  <c r="G283" i="2"/>
  <c r="F283" i="2"/>
  <c r="E283" i="2"/>
  <c r="D283" i="2"/>
  <c r="B283" i="2"/>
  <c r="I999" i="2"/>
  <c r="K999" i="2" s="1"/>
  <c r="H999" i="2"/>
  <c r="G999" i="2"/>
  <c r="F999" i="2"/>
  <c r="E999" i="2"/>
  <c r="D999" i="2"/>
  <c r="B999" i="2"/>
  <c r="I131" i="2"/>
  <c r="K131" i="2" s="1"/>
  <c r="H131" i="2"/>
  <c r="G131" i="2"/>
  <c r="F131" i="2"/>
  <c r="E131" i="2"/>
  <c r="D131" i="2"/>
  <c r="B131" i="2"/>
  <c r="I696" i="2"/>
  <c r="K696" i="2" s="1"/>
  <c r="H696" i="2"/>
  <c r="G696" i="2"/>
  <c r="F696" i="2"/>
  <c r="E696" i="2"/>
  <c r="D696" i="2"/>
  <c r="B696" i="2"/>
  <c r="I683" i="2"/>
  <c r="K683" i="2" s="1"/>
  <c r="H683" i="2"/>
  <c r="G683" i="2"/>
  <c r="F683" i="2"/>
  <c r="E683" i="2"/>
  <c r="D683" i="2"/>
  <c r="B683" i="2"/>
  <c r="I206" i="2"/>
  <c r="K206" i="2" s="1"/>
  <c r="H206" i="2"/>
  <c r="G206" i="2"/>
  <c r="F206" i="2"/>
  <c r="E206" i="2"/>
  <c r="D206" i="2"/>
  <c r="B206" i="2"/>
  <c r="I32" i="2"/>
  <c r="K32" i="2" s="1"/>
  <c r="H32" i="2"/>
  <c r="G32" i="2"/>
  <c r="F32" i="2"/>
  <c r="E32" i="2"/>
  <c r="D32" i="2"/>
  <c r="B32" i="2"/>
  <c r="I908" i="2"/>
  <c r="K908" i="2" s="1"/>
  <c r="H908" i="2"/>
  <c r="G908" i="2"/>
  <c r="F908" i="2"/>
  <c r="E908" i="2"/>
  <c r="D908" i="2"/>
  <c r="B908" i="2"/>
  <c r="I118" i="2"/>
  <c r="K118" i="2" s="1"/>
  <c r="H118" i="2"/>
  <c r="G118" i="2"/>
  <c r="F118" i="2"/>
  <c r="E118" i="2"/>
  <c r="D118" i="2"/>
  <c r="B118" i="2"/>
  <c r="I99" i="2"/>
  <c r="K99" i="2" s="1"/>
  <c r="H99" i="2"/>
  <c r="G99" i="2"/>
  <c r="F99" i="2"/>
  <c r="E99" i="2"/>
  <c r="D99" i="2"/>
  <c r="B99" i="2"/>
  <c r="J405" i="2"/>
  <c r="I405" i="2"/>
  <c r="H405" i="2"/>
  <c r="G405" i="2"/>
  <c r="F405" i="2"/>
  <c r="E405" i="2"/>
  <c r="D405" i="2"/>
  <c r="B405" i="2"/>
  <c r="J406" i="2"/>
  <c r="I406" i="2"/>
  <c r="H406" i="2"/>
  <c r="G406" i="2"/>
  <c r="F406" i="2"/>
  <c r="E406" i="2"/>
  <c r="D406" i="2"/>
  <c r="B406" i="2"/>
  <c r="I180" i="2"/>
  <c r="K180" i="2" s="1"/>
  <c r="H180" i="2"/>
  <c r="G180" i="2"/>
  <c r="F180" i="2"/>
  <c r="E180" i="2"/>
  <c r="D180" i="2"/>
  <c r="B180" i="2"/>
  <c r="I321" i="2"/>
  <c r="K321" i="2" s="1"/>
  <c r="H321" i="2"/>
  <c r="G321" i="2"/>
  <c r="F321" i="2"/>
  <c r="E321" i="2"/>
  <c r="D321" i="2"/>
  <c r="B321" i="2"/>
  <c r="I320" i="2"/>
  <c r="K320" i="2" s="1"/>
  <c r="H320" i="2"/>
  <c r="G320" i="2"/>
  <c r="F320" i="2"/>
  <c r="E320" i="2"/>
  <c r="D320" i="2"/>
  <c r="B320" i="2"/>
  <c r="J423" i="2"/>
  <c r="I423" i="2"/>
  <c r="H423" i="2"/>
  <c r="G423" i="2"/>
  <c r="F423" i="2"/>
  <c r="E423" i="2"/>
  <c r="D423" i="2"/>
  <c r="B423" i="2"/>
  <c r="I200" i="2"/>
  <c r="K200" i="2" s="1"/>
  <c r="H200" i="2"/>
  <c r="G200" i="2"/>
  <c r="F200" i="2"/>
  <c r="E200" i="2"/>
  <c r="D200" i="2"/>
  <c r="B200" i="2"/>
  <c r="I307" i="2"/>
  <c r="K307" i="2" s="1"/>
  <c r="H307" i="2"/>
  <c r="G307" i="2"/>
  <c r="F307" i="2"/>
  <c r="E307" i="2"/>
  <c r="D307" i="2"/>
  <c r="B307" i="2"/>
  <c r="I822" i="2"/>
  <c r="K822" i="2" s="1"/>
  <c r="H822" i="2"/>
  <c r="G822" i="2"/>
  <c r="F822" i="2"/>
  <c r="E822" i="2"/>
  <c r="D822" i="2"/>
  <c r="B822" i="2"/>
  <c r="I242" i="2"/>
  <c r="K242" i="2" s="1"/>
  <c r="H242" i="2"/>
  <c r="G242" i="2"/>
  <c r="F242" i="2"/>
  <c r="E242" i="2"/>
  <c r="D242" i="2"/>
  <c r="B242" i="2"/>
  <c r="K56" i="2"/>
  <c r="H56" i="2"/>
  <c r="G56" i="2"/>
  <c r="F56" i="2"/>
  <c r="E56" i="2"/>
  <c r="D56" i="2"/>
  <c r="B56" i="2"/>
  <c r="I743" i="2"/>
  <c r="K743" i="2" s="1"/>
  <c r="H743" i="2"/>
  <c r="G743" i="2"/>
  <c r="F743" i="2"/>
  <c r="E743" i="2"/>
  <c r="D743" i="2"/>
  <c r="B743" i="2"/>
  <c r="J400" i="2"/>
  <c r="I400" i="2"/>
  <c r="H400" i="2"/>
  <c r="G400" i="2"/>
  <c r="F400" i="2"/>
  <c r="E400" i="2"/>
  <c r="D400" i="2"/>
  <c r="B400" i="2"/>
  <c r="I893" i="2"/>
  <c r="K893" i="2" s="1"/>
  <c r="H893" i="2"/>
  <c r="G893" i="2"/>
  <c r="F893" i="2"/>
  <c r="E893" i="2"/>
  <c r="D893" i="2"/>
  <c r="B893" i="2"/>
  <c r="J443" i="2"/>
  <c r="I443" i="2"/>
  <c r="H443" i="2"/>
  <c r="G443" i="2"/>
  <c r="F443" i="2"/>
  <c r="E443" i="2"/>
  <c r="D443" i="2"/>
  <c r="B443" i="2"/>
  <c r="I755" i="2"/>
  <c r="K755" i="2" s="1"/>
  <c r="H755" i="2"/>
  <c r="G755" i="2"/>
  <c r="F755" i="2"/>
  <c r="E755" i="2"/>
  <c r="D755" i="2"/>
  <c r="B755" i="2"/>
  <c r="I712" i="2"/>
  <c r="K712" i="2" s="1"/>
  <c r="H712" i="2"/>
  <c r="G712" i="2"/>
  <c r="F712" i="2"/>
  <c r="E712" i="2"/>
  <c r="D712" i="2"/>
  <c r="B712" i="2"/>
  <c r="I40" i="2"/>
  <c r="K40" i="2" s="1"/>
  <c r="H40" i="2"/>
  <c r="G40" i="2"/>
  <c r="F40" i="2"/>
  <c r="E40" i="2"/>
  <c r="D40" i="2"/>
  <c r="B40" i="2"/>
  <c r="I892" i="2"/>
  <c r="K892" i="2" s="1"/>
  <c r="H892" i="2"/>
  <c r="G892" i="2"/>
  <c r="F892" i="2"/>
  <c r="E892" i="2"/>
  <c r="D892" i="2"/>
  <c r="B892" i="2"/>
  <c r="J591" i="2"/>
  <c r="I591" i="2"/>
  <c r="H591" i="2"/>
  <c r="G591" i="2"/>
  <c r="F591" i="2"/>
  <c r="E591" i="2"/>
  <c r="D591" i="2"/>
  <c r="B591" i="2"/>
  <c r="J408" i="2"/>
  <c r="I408" i="2"/>
  <c r="H408" i="2"/>
  <c r="G408" i="2"/>
  <c r="F408" i="2"/>
  <c r="E408" i="2"/>
  <c r="D408" i="2"/>
  <c r="B408" i="2"/>
  <c r="J575" i="2"/>
  <c r="I575" i="2"/>
  <c r="H575" i="2"/>
  <c r="G575" i="2"/>
  <c r="F575" i="2"/>
  <c r="E575" i="2"/>
  <c r="D575" i="2"/>
  <c r="B575" i="2"/>
  <c r="I785" i="2"/>
  <c r="K785" i="2" s="1"/>
  <c r="H785" i="2"/>
  <c r="G785" i="2"/>
  <c r="F785" i="2"/>
  <c r="E785" i="2"/>
  <c r="D785" i="2"/>
  <c r="B785" i="2"/>
  <c r="I244" i="2"/>
  <c r="K244" i="2" s="1"/>
  <c r="H244" i="2"/>
  <c r="G244" i="2"/>
  <c r="F244" i="2"/>
  <c r="E244" i="2"/>
  <c r="D244" i="2"/>
  <c r="B244" i="2"/>
  <c r="I202" i="2"/>
  <c r="K202" i="2" s="1"/>
  <c r="H202" i="2"/>
  <c r="G202" i="2"/>
  <c r="F202" i="2"/>
  <c r="E202" i="2"/>
  <c r="D202" i="2"/>
  <c r="B202" i="2"/>
  <c r="I252" i="2"/>
  <c r="K252" i="2" s="1"/>
  <c r="H252" i="2"/>
  <c r="G252" i="2"/>
  <c r="F252" i="2"/>
  <c r="E252" i="2"/>
  <c r="D252" i="2"/>
  <c r="B252" i="2"/>
  <c r="J624" i="2"/>
  <c r="I624" i="2"/>
  <c r="H624" i="2"/>
  <c r="G624" i="2"/>
  <c r="F624" i="2"/>
  <c r="E624" i="2"/>
  <c r="D624" i="2"/>
  <c r="B624" i="2"/>
  <c r="I89" i="2"/>
  <c r="K89" i="2" s="1"/>
  <c r="H89" i="2"/>
  <c r="G89" i="2"/>
  <c r="F89" i="2"/>
  <c r="E89" i="2"/>
  <c r="D89" i="2"/>
  <c r="B89" i="2"/>
  <c r="I30" i="2"/>
  <c r="K30" i="2" s="1"/>
  <c r="H30" i="2"/>
  <c r="G30" i="2"/>
  <c r="F30" i="2"/>
  <c r="E30" i="2"/>
  <c r="D30" i="2"/>
  <c r="B30" i="2"/>
  <c r="I840" i="2"/>
  <c r="K840" i="2" s="1"/>
  <c r="H840" i="2"/>
  <c r="G840" i="2"/>
  <c r="F840" i="2"/>
  <c r="E840" i="2"/>
  <c r="D840" i="2"/>
  <c r="B840" i="2"/>
  <c r="I812" i="2"/>
  <c r="K812" i="2" s="1"/>
  <c r="H812" i="2"/>
  <c r="G812" i="2"/>
  <c r="F812" i="2"/>
  <c r="E812" i="2"/>
  <c r="D812" i="2"/>
  <c r="B812" i="2"/>
  <c r="I115" i="2"/>
  <c r="K115" i="2" s="1"/>
  <c r="H115" i="2"/>
  <c r="G115" i="2"/>
  <c r="F115" i="2"/>
  <c r="E115" i="2"/>
  <c r="D115" i="2"/>
  <c r="B115" i="2"/>
  <c r="J593" i="2"/>
  <c r="I593" i="2"/>
  <c r="H593" i="2"/>
  <c r="G593" i="2"/>
  <c r="F593" i="2"/>
  <c r="E593" i="2"/>
  <c r="D593" i="2"/>
  <c r="B593" i="2"/>
  <c r="I66" i="2"/>
  <c r="K66" i="2" s="1"/>
  <c r="H66" i="2"/>
  <c r="G66" i="2"/>
  <c r="F66" i="2"/>
  <c r="E66" i="2"/>
  <c r="D66" i="2"/>
  <c r="B66" i="2"/>
  <c r="J630" i="2"/>
  <c r="I630" i="2"/>
  <c r="H630" i="2"/>
  <c r="G630" i="2"/>
  <c r="F630" i="2"/>
  <c r="E630" i="2"/>
  <c r="D630" i="2"/>
  <c r="B630" i="2"/>
  <c r="I323" i="2"/>
  <c r="K323" i="2" s="1"/>
  <c r="H323" i="2"/>
  <c r="G323" i="2"/>
  <c r="F323" i="2"/>
  <c r="E323" i="2"/>
  <c r="D323" i="2"/>
  <c r="B323" i="2"/>
  <c r="I716" i="2"/>
  <c r="K716" i="2" s="1"/>
  <c r="H716" i="2"/>
  <c r="G716" i="2"/>
  <c r="F716" i="2"/>
  <c r="E716" i="2"/>
  <c r="D716" i="2"/>
  <c r="B716" i="2"/>
  <c r="I176" i="2"/>
  <c r="K176" i="2" s="1"/>
  <c r="H176" i="2"/>
  <c r="G176" i="2"/>
  <c r="F176" i="2"/>
  <c r="E176" i="2"/>
  <c r="D176" i="2"/>
  <c r="B176" i="2"/>
  <c r="J215" i="2"/>
  <c r="I215" i="2"/>
  <c r="H215" i="2"/>
  <c r="G215" i="2"/>
  <c r="F215" i="2"/>
  <c r="E215" i="2"/>
  <c r="D215" i="2"/>
  <c r="B215" i="2"/>
  <c r="I259" i="2"/>
  <c r="K259" i="2" s="1"/>
  <c r="H259" i="2"/>
  <c r="G259" i="2"/>
  <c r="F259" i="2"/>
  <c r="E259" i="2"/>
  <c r="D259" i="2"/>
  <c r="B259" i="2"/>
  <c r="I175" i="2"/>
  <c r="K175" i="2" s="1"/>
  <c r="H175" i="2"/>
  <c r="G175" i="2"/>
  <c r="F175" i="2"/>
  <c r="E175" i="2"/>
  <c r="D175" i="2"/>
  <c r="B175" i="2"/>
  <c r="I775" i="2"/>
  <c r="K775" i="2" s="1"/>
  <c r="H775" i="2"/>
  <c r="G775" i="2"/>
  <c r="F775" i="2"/>
  <c r="E775" i="2"/>
  <c r="D775" i="2"/>
  <c r="B775" i="2"/>
  <c r="J26" i="2"/>
  <c r="I26" i="2"/>
  <c r="H26" i="2"/>
  <c r="G26" i="2"/>
  <c r="F26" i="2"/>
  <c r="E26" i="2"/>
  <c r="D26" i="2"/>
  <c r="B26" i="2"/>
  <c r="I897" i="2"/>
  <c r="K897" i="2" s="1"/>
  <c r="H897" i="2"/>
  <c r="G897" i="2"/>
  <c r="F897" i="2"/>
  <c r="E897" i="2"/>
  <c r="D897" i="2"/>
  <c r="B897" i="2"/>
  <c r="I77" i="2"/>
  <c r="K77" i="2" s="1"/>
  <c r="H77" i="2"/>
  <c r="G77" i="2"/>
  <c r="F77" i="2"/>
  <c r="E77" i="2"/>
  <c r="D77" i="2"/>
  <c r="B77" i="2"/>
  <c r="I675" i="2"/>
  <c r="K675" i="2" s="1"/>
  <c r="H675" i="2"/>
  <c r="G675" i="2"/>
  <c r="F675" i="2"/>
  <c r="E675" i="2"/>
  <c r="D675" i="2"/>
  <c r="B675" i="2"/>
  <c r="I739" i="2"/>
  <c r="K739" i="2" s="1"/>
  <c r="H739" i="2"/>
  <c r="G739" i="2"/>
  <c r="F739" i="2"/>
  <c r="E739" i="2"/>
  <c r="D739" i="2"/>
  <c r="B739" i="2"/>
  <c r="I330" i="2"/>
  <c r="K330" i="2" s="1"/>
  <c r="H330" i="2"/>
  <c r="G330" i="2"/>
  <c r="F330" i="2"/>
  <c r="E330" i="2"/>
  <c r="D330" i="2"/>
  <c r="B330" i="2"/>
  <c r="I879" i="2"/>
  <c r="K879" i="2" s="1"/>
  <c r="H879" i="2"/>
  <c r="G879" i="2"/>
  <c r="F879" i="2"/>
  <c r="E879" i="2"/>
  <c r="D879" i="2"/>
  <c r="B879" i="2"/>
  <c r="I6" i="2"/>
  <c r="K6" i="2" s="1"/>
  <c r="H6" i="2"/>
  <c r="G6" i="2"/>
  <c r="F6" i="2"/>
  <c r="E6" i="2"/>
  <c r="D6" i="2"/>
  <c r="B6" i="2"/>
  <c r="I711" i="2"/>
  <c r="K711" i="2" s="1"/>
  <c r="H711" i="2"/>
  <c r="G711" i="2"/>
  <c r="F711" i="2"/>
  <c r="E711" i="2"/>
  <c r="D711" i="2"/>
  <c r="B711" i="2"/>
  <c r="J609" i="2"/>
  <c r="I609" i="2"/>
  <c r="H609" i="2"/>
  <c r="G609" i="2"/>
  <c r="F609" i="2"/>
  <c r="E609" i="2"/>
  <c r="D609" i="2"/>
  <c r="B609" i="2"/>
  <c r="I256" i="2"/>
  <c r="K256" i="2" s="1"/>
  <c r="H256" i="2"/>
  <c r="G256" i="2"/>
  <c r="F256" i="2"/>
  <c r="E256" i="2"/>
  <c r="D256" i="2"/>
  <c r="B256" i="2"/>
  <c r="J460" i="2"/>
  <c r="I460" i="2"/>
  <c r="H460" i="2"/>
  <c r="G460" i="2"/>
  <c r="F460" i="2"/>
  <c r="E460" i="2"/>
  <c r="D460" i="2"/>
  <c r="B460" i="2"/>
  <c r="I85" i="2"/>
  <c r="K85" i="2" s="1"/>
  <c r="H85" i="2"/>
  <c r="G85" i="2"/>
  <c r="F85" i="2"/>
  <c r="E85" i="2"/>
  <c r="D85" i="2"/>
  <c r="B85" i="2"/>
  <c r="I122" i="2"/>
  <c r="K122" i="2" s="1"/>
  <c r="H122" i="2"/>
  <c r="G122" i="2"/>
  <c r="F122" i="2"/>
  <c r="E122" i="2"/>
  <c r="D122" i="2"/>
  <c r="B122" i="2"/>
  <c r="I36" i="2"/>
  <c r="K36" i="2" s="1"/>
  <c r="H36" i="2"/>
  <c r="G36" i="2"/>
  <c r="F36" i="2"/>
  <c r="E36" i="2"/>
  <c r="D36" i="2"/>
  <c r="B36" i="2"/>
  <c r="I693" i="2"/>
  <c r="K693" i="2" s="1"/>
  <c r="H693" i="2"/>
  <c r="G693" i="2"/>
  <c r="F693" i="2"/>
  <c r="E693" i="2"/>
  <c r="D693" i="2"/>
  <c r="B693" i="2"/>
  <c r="I821" i="2"/>
  <c r="K821" i="2" s="1"/>
  <c r="H821" i="2"/>
  <c r="G821" i="2"/>
  <c r="F821" i="2"/>
  <c r="E821" i="2"/>
  <c r="D821" i="2"/>
  <c r="B821" i="2"/>
  <c r="I745" i="2"/>
  <c r="K745" i="2" s="1"/>
  <c r="H745" i="2"/>
  <c r="G745" i="2"/>
  <c r="F745" i="2"/>
  <c r="E745" i="2"/>
  <c r="D745" i="2"/>
  <c r="B745" i="2"/>
  <c r="I753" i="2"/>
  <c r="K753" i="2" s="1"/>
  <c r="H753" i="2"/>
  <c r="G753" i="2"/>
  <c r="F753" i="2"/>
  <c r="E753" i="2"/>
  <c r="D753" i="2"/>
  <c r="B753" i="2"/>
  <c r="I75" i="2"/>
  <c r="K75" i="2" s="1"/>
  <c r="H75" i="2"/>
  <c r="G75" i="2"/>
  <c r="F75" i="2"/>
  <c r="E75" i="2"/>
  <c r="D75" i="2"/>
  <c r="B75" i="2"/>
  <c r="I3" i="2"/>
  <c r="K3" i="2" s="1"/>
  <c r="H3" i="2"/>
  <c r="G3" i="2"/>
  <c r="F3" i="2"/>
  <c r="E3" i="2"/>
  <c r="D3" i="2"/>
  <c r="B3" i="2"/>
  <c r="I50" i="2"/>
  <c r="K50" i="2" s="1"/>
  <c r="H50" i="2"/>
  <c r="G50" i="2"/>
  <c r="F50" i="2"/>
  <c r="E50" i="2"/>
  <c r="D50" i="2"/>
  <c r="B50" i="2"/>
  <c r="J513" i="2"/>
  <c r="I513" i="2"/>
  <c r="H513" i="2"/>
  <c r="G513" i="2"/>
  <c r="F513" i="2"/>
  <c r="E513" i="2"/>
  <c r="D513" i="2"/>
  <c r="B513" i="2"/>
  <c r="I752" i="2"/>
  <c r="K752" i="2" s="1"/>
  <c r="H752" i="2"/>
  <c r="G752" i="2"/>
  <c r="F752" i="2"/>
  <c r="E752" i="2"/>
  <c r="D752" i="2"/>
  <c r="B752" i="2"/>
  <c r="I76" i="2"/>
  <c r="K76" i="2" s="1"/>
  <c r="H76" i="2"/>
  <c r="G76" i="2"/>
  <c r="F76" i="2"/>
  <c r="E76" i="2"/>
  <c r="D76" i="2"/>
  <c r="B76" i="2"/>
  <c r="I161" i="2"/>
  <c r="K161" i="2" s="1"/>
  <c r="H161" i="2"/>
  <c r="G161" i="2"/>
  <c r="F161" i="2"/>
  <c r="E161" i="2"/>
  <c r="D161" i="2"/>
  <c r="B161" i="2"/>
  <c r="J810" i="2"/>
  <c r="I810" i="2"/>
  <c r="H810" i="2"/>
  <c r="G810" i="2"/>
  <c r="F810" i="2"/>
  <c r="E810" i="2"/>
  <c r="D810" i="2"/>
  <c r="B810" i="2"/>
  <c r="J543" i="2"/>
  <c r="I543" i="2"/>
  <c r="H543" i="2"/>
  <c r="G543" i="2"/>
  <c r="F543" i="2"/>
  <c r="E543" i="2"/>
  <c r="D543" i="2"/>
  <c r="B543" i="2"/>
  <c r="J279" i="2"/>
  <c r="I279" i="2"/>
  <c r="H279" i="2"/>
  <c r="G279" i="2"/>
  <c r="F279" i="2"/>
  <c r="E279" i="2"/>
  <c r="D279" i="2"/>
  <c r="B279" i="2"/>
  <c r="I59" i="2"/>
  <c r="K59" i="2" s="1"/>
  <c r="H59" i="2"/>
  <c r="G59" i="2"/>
  <c r="F59" i="2"/>
  <c r="E59" i="2"/>
  <c r="D59" i="2"/>
  <c r="B59" i="2"/>
  <c r="J394" i="2"/>
  <c r="I394" i="2"/>
  <c r="H394" i="2"/>
  <c r="G394" i="2"/>
  <c r="F394" i="2"/>
  <c r="E394" i="2"/>
  <c r="D394" i="2"/>
  <c r="B394" i="2"/>
  <c r="J388" i="2"/>
  <c r="I388" i="2"/>
  <c r="H388" i="2"/>
  <c r="G388" i="2"/>
  <c r="F388" i="2"/>
  <c r="E388" i="2"/>
  <c r="D388" i="2"/>
  <c r="B388" i="2"/>
  <c r="J387" i="2"/>
  <c r="I387" i="2"/>
  <c r="H387" i="2"/>
  <c r="G387" i="2"/>
  <c r="F387" i="2"/>
  <c r="E387" i="2"/>
  <c r="D387" i="2"/>
  <c r="B387" i="2"/>
  <c r="J728" i="2"/>
  <c r="I728" i="2"/>
  <c r="H728" i="2"/>
  <c r="G728" i="2"/>
  <c r="F728" i="2"/>
  <c r="E728" i="2"/>
  <c r="D728" i="2"/>
  <c r="B728" i="2"/>
  <c r="I856" i="2"/>
  <c r="K856" i="2" s="1"/>
  <c r="H856" i="2"/>
  <c r="G856" i="2"/>
  <c r="F856" i="2"/>
  <c r="E856" i="2"/>
  <c r="D856" i="2"/>
  <c r="B856" i="2"/>
  <c r="J833" i="2"/>
  <c r="I833" i="2"/>
  <c r="H833" i="2"/>
  <c r="G833" i="2"/>
  <c r="F833" i="2"/>
  <c r="E833" i="2"/>
  <c r="D833" i="2"/>
  <c r="B833" i="2"/>
  <c r="J402" i="2"/>
  <c r="I402" i="2"/>
  <c r="H402" i="2"/>
  <c r="G402" i="2"/>
  <c r="F402" i="2"/>
  <c r="E402" i="2"/>
  <c r="D402" i="2"/>
  <c r="B402" i="2"/>
  <c r="I20" i="2"/>
  <c r="K20" i="2" s="1"/>
  <c r="H20" i="2"/>
  <c r="G20" i="2"/>
  <c r="F20" i="2"/>
  <c r="E20" i="2"/>
  <c r="D20" i="2"/>
  <c r="B20" i="2"/>
  <c r="J496" i="2"/>
  <c r="I496" i="2"/>
  <c r="H496" i="2"/>
  <c r="G496" i="2"/>
  <c r="F496" i="2"/>
  <c r="E496" i="2"/>
  <c r="D496" i="2"/>
  <c r="B496" i="2"/>
  <c r="J367" i="2"/>
  <c r="I367" i="2"/>
  <c r="H367" i="2"/>
  <c r="G367" i="2"/>
  <c r="F367" i="2"/>
  <c r="E367" i="2"/>
  <c r="D367" i="2"/>
  <c r="B367" i="2"/>
  <c r="I816" i="2"/>
  <c r="K816" i="2" s="1"/>
  <c r="H816" i="2"/>
  <c r="G816" i="2"/>
  <c r="F816" i="2"/>
  <c r="E816" i="2"/>
  <c r="D816" i="2"/>
  <c r="B816" i="2"/>
  <c r="I614" i="2"/>
  <c r="K614" i="2" s="1"/>
  <c r="H614" i="2"/>
  <c r="G614" i="2"/>
  <c r="F614" i="2"/>
  <c r="E614" i="2"/>
  <c r="D614" i="2"/>
  <c r="B614" i="2"/>
  <c r="I19" i="2"/>
  <c r="K19" i="2" s="1"/>
  <c r="H19" i="2"/>
  <c r="G19" i="2"/>
  <c r="F19" i="2"/>
  <c r="E19" i="2"/>
  <c r="D19" i="2"/>
  <c r="B19" i="2"/>
  <c r="I101" i="2"/>
  <c r="K101" i="2" s="1"/>
  <c r="H101" i="2"/>
  <c r="G101" i="2"/>
  <c r="F101" i="2"/>
  <c r="E101" i="2"/>
  <c r="D101" i="2"/>
  <c r="B101" i="2"/>
  <c r="I769" i="2"/>
  <c r="K769" i="2" s="1"/>
  <c r="H769" i="2"/>
  <c r="G769" i="2"/>
  <c r="F769" i="2"/>
  <c r="E769" i="2"/>
  <c r="D769" i="2"/>
  <c r="B769" i="2"/>
  <c r="I154" i="2"/>
  <c r="K154" i="2" s="1"/>
  <c r="H154" i="2"/>
  <c r="G154" i="2"/>
  <c r="F154" i="2"/>
  <c r="E154" i="2"/>
  <c r="D154" i="2"/>
  <c r="B154" i="2"/>
  <c r="J635" i="2"/>
  <c r="I635" i="2"/>
  <c r="H635" i="2"/>
  <c r="G635" i="2"/>
  <c r="F635" i="2"/>
  <c r="E635" i="2"/>
  <c r="D635" i="2"/>
  <c r="B635" i="2"/>
  <c r="I240" i="2"/>
  <c r="K240" i="2" s="1"/>
  <c r="H240" i="2"/>
  <c r="G240" i="2"/>
  <c r="F240" i="2"/>
  <c r="E240" i="2"/>
  <c r="D240" i="2"/>
  <c r="B240" i="2"/>
  <c r="J92" i="2"/>
  <c r="I92" i="2"/>
  <c r="H92" i="2"/>
  <c r="G92" i="2"/>
  <c r="F92" i="2"/>
  <c r="E92" i="2"/>
  <c r="D92" i="2"/>
  <c r="B92" i="2"/>
  <c r="J389" i="2"/>
  <c r="I389" i="2"/>
  <c r="H389" i="2"/>
  <c r="G389" i="2"/>
  <c r="F389" i="2"/>
  <c r="E389" i="2"/>
  <c r="D389" i="2"/>
  <c r="B389" i="2"/>
  <c r="I963" i="2"/>
  <c r="K963" i="2" s="1"/>
  <c r="H963" i="2"/>
  <c r="G963" i="2"/>
  <c r="F963" i="2"/>
  <c r="E963" i="2"/>
  <c r="D963" i="2"/>
  <c r="B963" i="2"/>
  <c r="I860" i="2"/>
  <c r="K860" i="2" s="1"/>
  <c r="H860" i="2"/>
  <c r="G860" i="2"/>
  <c r="F860" i="2"/>
  <c r="E860" i="2"/>
  <c r="D860" i="2"/>
  <c r="B860" i="2"/>
  <c r="I299" i="2"/>
  <c r="K299" i="2" s="1"/>
  <c r="H299" i="2"/>
  <c r="G299" i="2"/>
  <c r="F299" i="2"/>
  <c r="E299" i="2"/>
  <c r="D299" i="2"/>
  <c r="B299" i="2"/>
  <c r="J502" i="2"/>
  <c r="I502" i="2"/>
  <c r="H502" i="2"/>
  <c r="G502" i="2"/>
  <c r="F502" i="2"/>
  <c r="E502" i="2"/>
  <c r="D502" i="2"/>
  <c r="B502" i="2"/>
  <c r="I930" i="2"/>
  <c r="K930" i="2" s="1"/>
  <c r="H930" i="2"/>
  <c r="G930" i="2"/>
  <c r="F930" i="2"/>
  <c r="E930" i="2"/>
  <c r="D930" i="2"/>
  <c r="B930" i="2"/>
  <c r="I239" i="2"/>
  <c r="K239" i="2" s="1"/>
  <c r="H239" i="2"/>
  <c r="G239" i="2"/>
  <c r="F239" i="2"/>
  <c r="E239" i="2"/>
  <c r="D239" i="2"/>
  <c r="B239" i="2"/>
  <c r="J653" i="2"/>
  <c r="I653" i="2"/>
  <c r="H653" i="2"/>
  <c r="G653" i="2"/>
  <c r="F653" i="2"/>
  <c r="E653" i="2"/>
  <c r="D653" i="2"/>
  <c r="B653" i="2"/>
  <c r="I58" i="2"/>
  <c r="K58" i="2" s="1"/>
  <c r="H58" i="2"/>
  <c r="G58" i="2"/>
  <c r="F58" i="2"/>
  <c r="E58" i="2"/>
  <c r="D58" i="2"/>
  <c r="B58" i="2"/>
  <c r="J552" i="2"/>
  <c r="I552" i="2"/>
  <c r="H552" i="2"/>
  <c r="G552" i="2"/>
  <c r="F552" i="2"/>
  <c r="E552" i="2"/>
  <c r="D552" i="2"/>
  <c r="B552" i="2"/>
  <c r="J332" i="2"/>
  <c r="I332" i="2"/>
  <c r="H332" i="2"/>
  <c r="G332" i="2"/>
  <c r="F332" i="2"/>
  <c r="E332" i="2"/>
  <c r="D332" i="2"/>
  <c r="B332" i="2"/>
  <c r="J343" i="2"/>
  <c r="I343" i="2"/>
  <c r="H343" i="2"/>
  <c r="G343" i="2"/>
  <c r="F343" i="2"/>
  <c r="E343" i="2"/>
  <c r="D343" i="2"/>
  <c r="B343" i="2"/>
  <c r="I33" i="2"/>
  <c r="K33" i="2" s="1"/>
  <c r="H33" i="2"/>
  <c r="G33" i="2"/>
  <c r="F33" i="2"/>
  <c r="E33" i="2"/>
  <c r="D33" i="2"/>
  <c r="B33" i="2"/>
  <c r="J529" i="2"/>
  <c r="I529" i="2"/>
  <c r="H529" i="2"/>
  <c r="G529" i="2"/>
  <c r="F529" i="2"/>
  <c r="E529" i="2"/>
  <c r="D529" i="2"/>
  <c r="B529" i="2"/>
  <c r="J536" i="2"/>
  <c r="I536" i="2"/>
  <c r="H536" i="2"/>
  <c r="G536" i="2"/>
  <c r="F536" i="2"/>
  <c r="E536" i="2"/>
  <c r="D536" i="2"/>
  <c r="B536" i="2"/>
  <c r="I109" i="2"/>
  <c r="K109" i="2" s="1"/>
  <c r="H109" i="2"/>
  <c r="G109" i="2"/>
  <c r="F109" i="2"/>
  <c r="E109" i="2"/>
  <c r="D109" i="2"/>
  <c r="B109" i="2"/>
  <c r="J444" i="2"/>
  <c r="I444" i="2"/>
  <c r="H444" i="2"/>
  <c r="G444" i="2"/>
  <c r="F444" i="2"/>
  <c r="E444" i="2"/>
  <c r="D444" i="2"/>
  <c r="B444" i="2"/>
  <c r="I227" i="2"/>
  <c r="K227" i="2" s="1"/>
  <c r="H227" i="2"/>
  <c r="G227" i="2"/>
  <c r="F227" i="2"/>
  <c r="E227" i="2"/>
  <c r="D227" i="2"/>
  <c r="B227" i="2"/>
  <c r="I173" i="2"/>
  <c r="K173" i="2" s="1"/>
  <c r="H173" i="2"/>
  <c r="G173" i="2"/>
  <c r="F173" i="2"/>
  <c r="E173" i="2"/>
  <c r="D173" i="2"/>
  <c r="B173" i="2"/>
  <c r="I967" i="2"/>
  <c r="K967" i="2" s="1"/>
  <c r="H967" i="2"/>
  <c r="G967" i="2"/>
  <c r="F967" i="2"/>
  <c r="E967" i="2"/>
  <c r="D967" i="2"/>
  <c r="B967" i="2"/>
  <c r="I913" i="2"/>
  <c r="K913" i="2" s="1"/>
  <c r="H913" i="2"/>
  <c r="G913" i="2"/>
  <c r="F913" i="2"/>
  <c r="E913" i="2"/>
  <c r="D913" i="2"/>
  <c r="B913" i="2"/>
  <c r="J420" i="2"/>
  <c r="I420" i="2"/>
  <c r="H420" i="2"/>
  <c r="G420" i="2"/>
  <c r="F420" i="2"/>
  <c r="E420" i="2"/>
  <c r="D420" i="2"/>
  <c r="B420" i="2"/>
  <c r="I920" i="2"/>
  <c r="K920" i="2" s="1"/>
  <c r="H920" i="2"/>
  <c r="G920" i="2"/>
  <c r="F920" i="2"/>
  <c r="E920" i="2"/>
  <c r="D920" i="2"/>
  <c r="B920" i="2"/>
  <c r="I315" i="2"/>
  <c r="K315" i="2" s="1"/>
  <c r="H315" i="2"/>
  <c r="G315" i="2"/>
  <c r="F315" i="2"/>
  <c r="E315" i="2"/>
  <c r="D315" i="2"/>
  <c r="B315" i="2"/>
  <c r="I995" i="2"/>
  <c r="K995" i="2" s="1"/>
  <c r="H995" i="2"/>
  <c r="G995" i="2"/>
  <c r="F995" i="2"/>
  <c r="E995" i="2"/>
  <c r="D995" i="2"/>
  <c r="B995" i="2"/>
  <c r="I969" i="2"/>
  <c r="K969" i="2" s="1"/>
  <c r="H969" i="2"/>
  <c r="G969" i="2"/>
  <c r="F969" i="2"/>
  <c r="E969" i="2"/>
  <c r="D969" i="2"/>
  <c r="B969" i="2"/>
  <c r="I517" i="2"/>
  <c r="K517" i="2" s="1"/>
  <c r="H517" i="2"/>
  <c r="G517" i="2"/>
  <c r="F517" i="2"/>
  <c r="E517" i="2"/>
  <c r="D517" i="2"/>
  <c r="B517" i="2"/>
  <c r="J588" i="2"/>
  <c r="I588" i="2"/>
  <c r="H588" i="2"/>
  <c r="G588" i="2"/>
  <c r="F588" i="2"/>
  <c r="E588" i="2"/>
  <c r="D588" i="2"/>
  <c r="B588" i="2"/>
  <c r="J598" i="2"/>
  <c r="I598" i="2"/>
  <c r="H598" i="2"/>
  <c r="G598" i="2"/>
  <c r="F598" i="2"/>
  <c r="E598" i="2"/>
  <c r="D598" i="2"/>
  <c r="B598" i="2"/>
  <c r="J625" i="2"/>
  <c r="I625" i="2"/>
  <c r="H625" i="2"/>
  <c r="G625" i="2"/>
  <c r="F625" i="2"/>
  <c r="E625" i="2"/>
  <c r="D625" i="2"/>
  <c r="B625" i="2"/>
  <c r="I799" i="2"/>
  <c r="K799" i="2" s="1"/>
  <c r="H799" i="2"/>
  <c r="G799" i="2"/>
  <c r="F799" i="2"/>
  <c r="E799" i="2"/>
  <c r="D799" i="2"/>
  <c r="B799" i="2"/>
  <c r="J633" i="2"/>
  <c r="I633" i="2"/>
  <c r="H633" i="2"/>
  <c r="G633" i="2"/>
  <c r="F633" i="2"/>
  <c r="E633" i="2"/>
  <c r="D633" i="2"/>
  <c r="B633" i="2"/>
  <c r="I191" i="2"/>
  <c r="K191" i="2" s="1"/>
  <c r="H191" i="2"/>
  <c r="G191" i="2"/>
  <c r="F191" i="2"/>
  <c r="E191" i="2"/>
  <c r="D191" i="2"/>
  <c r="B191" i="2"/>
  <c r="I942" i="2"/>
  <c r="K942" i="2" s="1"/>
  <c r="H942" i="2"/>
  <c r="G942" i="2"/>
  <c r="F942" i="2"/>
  <c r="E942" i="2"/>
  <c r="D942" i="2"/>
  <c r="B942" i="2"/>
  <c r="K232" i="2"/>
  <c r="H232" i="2"/>
  <c r="G232" i="2"/>
  <c r="F232" i="2"/>
  <c r="E232" i="2"/>
  <c r="D232" i="2"/>
  <c r="B232" i="2"/>
  <c r="K838" i="2"/>
  <c r="H838" i="2"/>
  <c r="G838" i="2"/>
  <c r="F838" i="2"/>
  <c r="E838" i="2"/>
  <c r="D838" i="2"/>
  <c r="B838" i="2"/>
  <c r="J510" i="2"/>
  <c r="I510" i="2"/>
  <c r="H510" i="2"/>
  <c r="G510" i="2"/>
  <c r="F510" i="2"/>
  <c r="E510" i="2"/>
  <c r="D510" i="2"/>
  <c r="B510" i="2"/>
  <c r="I285" i="2"/>
  <c r="K285" i="2" s="1"/>
  <c r="H285" i="2"/>
  <c r="G285" i="2"/>
  <c r="F285" i="2"/>
  <c r="E285" i="2"/>
  <c r="D285" i="2"/>
  <c r="B285" i="2"/>
  <c r="I820" i="2"/>
  <c r="K820" i="2" s="1"/>
  <c r="H820" i="2"/>
  <c r="G820" i="2"/>
  <c r="F820" i="2"/>
  <c r="E820" i="2"/>
  <c r="D820" i="2"/>
  <c r="B820" i="2"/>
  <c r="J895" i="2"/>
  <c r="I895" i="2"/>
  <c r="H895" i="2"/>
  <c r="G895" i="2"/>
  <c r="F895" i="2"/>
  <c r="E895" i="2"/>
  <c r="D895" i="2"/>
  <c r="B895" i="2"/>
  <c r="I165" i="2"/>
  <c r="K165" i="2" s="1"/>
  <c r="H165" i="2"/>
  <c r="G165" i="2"/>
  <c r="F165" i="2"/>
  <c r="E165" i="2"/>
  <c r="D165" i="2"/>
  <c r="B165" i="2"/>
  <c r="I11" i="2"/>
  <c r="K11" i="2" s="1"/>
  <c r="H11" i="2"/>
  <c r="G11" i="2"/>
  <c r="F11" i="2"/>
  <c r="E11" i="2"/>
  <c r="D11" i="2"/>
  <c r="B11" i="2"/>
  <c r="J358" i="2"/>
  <c r="I358" i="2"/>
  <c r="H358" i="2"/>
  <c r="G358" i="2"/>
  <c r="F358" i="2"/>
  <c r="E358" i="2"/>
  <c r="D358" i="2"/>
  <c r="B358" i="2"/>
  <c r="J134" i="2"/>
  <c r="I134" i="2"/>
  <c r="H134" i="2"/>
  <c r="G134" i="2"/>
  <c r="F134" i="2"/>
  <c r="E134" i="2"/>
  <c r="D134" i="2"/>
  <c r="B134" i="2"/>
  <c r="I119" i="2"/>
  <c r="K119" i="2" s="1"/>
  <c r="H119" i="2"/>
  <c r="G119" i="2"/>
  <c r="F119" i="2"/>
  <c r="E119" i="2"/>
  <c r="D119" i="2"/>
  <c r="B119" i="2"/>
  <c r="I766" i="2"/>
  <c r="K766" i="2" s="1"/>
  <c r="H766" i="2"/>
  <c r="G766" i="2"/>
  <c r="F766" i="2"/>
  <c r="E766" i="2"/>
  <c r="D766" i="2"/>
  <c r="B766" i="2"/>
  <c r="I559" i="2"/>
  <c r="K559" i="2" s="1"/>
  <c r="H559" i="2"/>
  <c r="G559" i="2"/>
  <c r="F559" i="2"/>
  <c r="E559" i="2"/>
  <c r="D559" i="2"/>
  <c r="B559" i="2"/>
  <c r="J147" i="2"/>
  <c r="I147" i="2"/>
  <c r="H147" i="2"/>
  <c r="G147" i="2"/>
  <c r="F147" i="2"/>
  <c r="E147" i="2"/>
  <c r="D147" i="2"/>
  <c r="B147" i="2"/>
  <c r="J464" i="2"/>
  <c r="I464" i="2"/>
  <c r="H464" i="2"/>
  <c r="G464" i="2"/>
  <c r="F464" i="2"/>
  <c r="E464" i="2"/>
  <c r="D464" i="2"/>
  <c r="B464" i="2"/>
  <c r="I100" i="2"/>
  <c r="K100" i="2" s="1"/>
  <c r="H100" i="2"/>
  <c r="G100" i="2"/>
  <c r="F100" i="2"/>
  <c r="E100" i="2"/>
  <c r="D100" i="2"/>
  <c r="B100" i="2"/>
  <c r="I887" i="2"/>
  <c r="K887" i="2" s="1"/>
  <c r="H887" i="2"/>
  <c r="G887" i="2"/>
  <c r="F887" i="2"/>
  <c r="E887" i="2"/>
  <c r="D887" i="2"/>
  <c r="B887" i="2"/>
  <c r="J413" i="2"/>
  <c r="I413" i="2"/>
  <c r="H413" i="2"/>
  <c r="G413" i="2"/>
  <c r="F413" i="2"/>
  <c r="E413" i="2"/>
  <c r="D413" i="2"/>
  <c r="B413" i="2"/>
  <c r="I136" i="2"/>
  <c r="K136" i="2" s="1"/>
  <c r="H136" i="2"/>
  <c r="G136" i="2"/>
  <c r="F136" i="2"/>
  <c r="E136" i="2"/>
  <c r="D136" i="2"/>
  <c r="B136" i="2"/>
  <c r="I105" i="2"/>
  <c r="K105" i="2" s="1"/>
  <c r="H105" i="2"/>
  <c r="G105" i="2"/>
  <c r="E105" i="2"/>
  <c r="D105" i="2"/>
  <c r="B105" i="2"/>
  <c r="I43" i="2"/>
  <c r="K43" i="2" s="1"/>
  <c r="H43" i="2"/>
  <c r="G43" i="2"/>
  <c r="F43" i="2"/>
  <c r="E43" i="2"/>
  <c r="D43" i="2"/>
  <c r="B43" i="2"/>
  <c r="J450" i="2"/>
  <c r="I450" i="2"/>
  <c r="H450" i="2"/>
  <c r="G450" i="2"/>
  <c r="F450" i="2"/>
  <c r="E450" i="2"/>
  <c r="D450" i="2"/>
  <c r="B450" i="2"/>
  <c r="K273" i="2"/>
  <c r="H273" i="2"/>
  <c r="G273" i="2"/>
  <c r="F273" i="2"/>
  <c r="E273" i="2"/>
  <c r="D273" i="2"/>
  <c r="B273" i="2"/>
  <c r="I888" i="2"/>
  <c r="K888" i="2" s="1"/>
  <c r="H888" i="2"/>
  <c r="G888" i="2"/>
  <c r="F888" i="2"/>
  <c r="E888" i="2"/>
  <c r="D888" i="2"/>
  <c r="B888" i="2"/>
  <c r="I433" i="2"/>
  <c r="K433" i="2" s="1"/>
  <c r="H433" i="2"/>
  <c r="G433" i="2"/>
  <c r="F433" i="2"/>
  <c r="E433" i="2"/>
  <c r="D433" i="2"/>
  <c r="B433" i="2"/>
  <c r="I691" i="2"/>
  <c r="K691" i="2" s="1"/>
  <c r="H691" i="2"/>
  <c r="G691" i="2"/>
  <c r="F691" i="2"/>
  <c r="E691" i="2"/>
  <c r="D691" i="2"/>
  <c r="B691" i="2"/>
  <c r="I898" i="2"/>
  <c r="K898" i="2" s="1"/>
  <c r="H898" i="2"/>
  <c r="G898" i="2"/>
  <c r="F898" i="2"/>
  <c r="E898" i="2"/>
  <c r="D898" i="2"/>
  <c r="B898" i="2"/>
  <c r="I72" i="2"/>
  <c r="K72" i="2" s="1"/>
  <c r="H72" i="2"/>
  <c r="G72" i="2"/>
  <c r="F72" i="2"/>
  <c r="E72" i="2"/>
  <c r="D72" i="2"/>
  <c r="B72" i="2"/>
  <c r="I162" i="2"/>
  <c r="K162" i="2" s="1"/>
  <c r="H162" i="2"/>
  <c r="G162" i="2"/>
  <c r="F162" i="2"/>
  <c r="E162" i="2"/>
  <c r="D162" i="2"/>
  <c r="B162" i="2"/>
  <c r="I48" i="2"/>
  <c r="K48" i="2" s="1"/>
  <c r="H48" i="2"/>
  <c r="G48" i="2"/>
  <c r="F48" i="2"/>
  <c r="E48" i="2"/>
  <c r="D48" i="2"/>
  <c r="B48" i="2"/>
  <c r="J509" i="2"/>
  <c r="I509" i="2"/>
  <c r="H509" i="2"/>
  <c r="G509" i="2"/>
  <c r="F509" i="2"/>
  <c r="E509" i="2"/>
  <c r="D509" i="2"/>
  <c r="B509" i="2"/>
  <c r="I548" i="2"/>
  <c r="K548" i="2" s="1"/>
  <c r="H548" i="2"/>
  <c r="G548" i="2"/>
  <c r="F548" i="2"/>
  <c r="E548" i="2"/>
  <c r="D548" i="2"/>
  <c r="B548" i="2"/>
  <c r="J576" i="2"/>
  <c r="I576" i="2"/>
  <c r="H576" i="2"/>
  <c r="G576" i="2"/>
  <c r="F576" i="2"/>
  <c r="E576" i="2"/>
  <c r="D576" i="2"/>
  <c r="B576" i="2"/>
  <c r="I27" i="2"/>
  <c r="K27" i="2" s="1"/>
  <c r="H27" i="2"/>
  <c r="G27" i="2"/>
  <c r="F27" i="2"/>
  <c r="E27" i="2"/>
  <c r="D27" i="2"/>
  <c r="B27" i="2"/>
  <c r="I155" i="2"/>
  <c r="K155" i="2" s="1"/>
  <c r="H155" i="2"/>
  <c r="G155" i="2"/>
  <c r="F155" i="2"/>
  <c r="E155" i="2"/>
  <c r="D155" i="2"/>
  <c r="B155" i="2"/>
  <c r="J365" i="2"/>
  <c r="I365" i="2"/>
  <c r="H365" i="2"/>
  <c r="G365" i="2"/>
  <c r="F365" i="2"/>
  <c r="E365" i="2"/>
  <c r="D365" i="2"/>
  <c r="B365" i="2"/>
  <c r="I7" i="2"/>
  <c r="K7" i="2" s="1"/>
  <c r="H7" i="2"/>
  <c r="G7" i="2"/>
  <c r="F7" i="2"/>
  <c r="E7" i="2"/>
  <c r="D7" i="2"/>
  <c r="B7" i="2"/>
  <c r="I784" i="2"/>
  <c r="K784" i="2" s="1"/>
  <c r="H784" i="2"/>
  <c r="G784" i="2"/>
  <c r="F784" i="2"/>
  <c r="E784" i="2"/>
  <c r="D784" i="2"/>
  <c r="B784" i="2"/>
  <c r="J480" i="2"/>
  <c r="I480" i="2"/>
  <c r="H480" i="2"/>
  <c r="G480" i="2"/>
  <c r="F480" i="2"/>
  <c r="E480" i="2"/>
  <c r="D480" i="2"/>
  <c r="B480" i="2"/>
  <c r="J265" i="2"/>
  <c r="I265" i="2"/>
  <c r="H265" i="2"/>
  <c r="G265" i="2"/>
  <c r="F265" i="2"/>
  <c r="E265" i="2"/>
  <c r="D265" i="2"/>
  <c r="B265" i="2"/>
  <c r="I280" i="2"/>
  <c r="K280" i="2" s="1"/>
  <c r="H280" i="2"/>
  <c r="G280" i="2"/>
  <c r="F280" i="2"/>
  <c r="E280" i="2"/>
  <c r="D280" i="2"/>
  <c r="B280" i="2"/>
  <c r="I742" i="2"/>
  <c r="K742" i="2" s="1"/>
  <c r="H742" i="2"/>
  <c r="G742" i="2"/>
  <c r="F742" i="2"/>
  <c r="E742" i="2"/>
  <c r="D742" i="2"/>
  <c r="B742" i="2"/>
  <c r="J530" i="2"/>
  <c r="I530" i="2"/>
  <c r="H530" i="2"/>
  <c r="G530" i="2"/>
  <c r="F530" i="2"/>
  <c r="E530" i="2"/>
  <c r="D530" i="2"/>
  <c r="B530" i="2"/>
  <c r="I156" i="2"/>
  <c r="K156" i="2" s="1"/>
  <c r="H156" i="2"/>
  <c r="G156" i="2"/>
  <c r="F156" i="2"/>
  <c r="E156" i="2"/>
  <c r="D156" i="2"/>
  <c r="B156" i="2"/>
  <c r="I779" i="2"/>
  <c r="K779" i="2" s="1"/>
  <c r="H779" i="2"/>
  <c r="G779" i="2"/>
  <c r="F779" i="2"/>
  <c r="E779" i="2"/>
  <c r="D779" i="2"/>
  <c r="B779" i="2"/>
  <c r="I741" i="2"/>
  <c r="K741" i="2" s="1"/>
  <c r="H741" i="2"/>
  <c r="G741" i="2"/>
  <c r="F741" i="2"/>
  <c r="E741" i="2"/>
  <c r="D741" i="2"/>
  <c r="B741" i="2"/>
  <c r="I168" i="2"/>
  <c r="K168" i="2" s="1"/>
  <c r="H168" i="2"/>
  <c r="G168" i="2"/>
  <c r="F168" i="2"/>
  <c r="E168" i="2"/>
  <c r="D168" i="2"/>
  <c r="B168" i="2"/>
  <c r="I922" i="2"/>
  <c r="K922" i="2" s="1"/>
  <c r="H922" i="2"/>
  <c r="G922" i="2"/>
  <c r="F922" i="2"/>
  <c r="E922" i="2"/>
  <c r="D922" i="2"/>
  <c r="B922" i="2"/>
  <c r="I247" i="2"/>
  <c r="K247" i="2" s="1"/>
  <c r="H247" i="2"/>
  <c r="G247" i="2"/>
  <c r="F247" i="2"/>
  <c r="E247" i="2"/>
  <c r="D247" i="2"/>
  <c r="B247" i="2"/>
  <c r="I39" i="2"/>
  <c r="K39" i="2" s="1"/>
  <c r="H39" i="2"/>
  <c r="G39" i="2"/>
  <c r="F39" i="2"/>
  <c r="E39" i="2"/>
  <c r="D39" i="2"/>
  <c r="B39" i="2"/>
  <c r="J499" i="2"/>
  <c r="I499" i="2"/>
  <c r="H499" i="2"/>
  <c r="G499" i="2"/>
  <c r="F499" i="2"/>
  <c r="E499" i="2"/>
  <c r="D499" i="2"/>
  <c r="B499" i="2"/>
  <c r="I762" i="2"/>
  <c r="K762" i="2" s="1"/>
  <c r="H762" i="2"/>
  <c r="G762" i="2"/>
  <c r="F762" i="2"/>
  <c r="E762" i="2"/>
  <c r="D762" i="2"/>
  <c r="B762" i="2"/>
  <c r="I1000" i="2"/>
  <c r="K1000" i="2" s="1"/>
  <c r="H1000" i="2"/>
  <c r="G1000" i="2"/>
  <c r="F1000" i="2"/>
  <c r="E1000" i="2"/>
  <c r="D1000" i="2"/>
  <c r="B1000" i="2"/>
  <c r="I850" i="2"/>
  <c r="K850" i="2" s="1"/>
  <c r="H850" i="2"/>
  <c r="G850" i="2"/>
  <c r="F850" i="2"/>
  <c r="E850" i="2"/>
  <c r="D850" i="2"/>
  <c r="B850" i="2"/>
  <c r="I835" i="2"/>
  <c r="K835" i="2" s="1"/>
  <c r="H835" i="2"/>
  <c r="G835" i="2"/>
  <c r="F835" i="2"/>
  <c r="E835" i="2"/>
  <c r="D835" i="2"/>
  <c r="B835" i="2"/>
  <c r="I64" i="2"/>
  <c r="K64" i="2" s="1"/>
  <c r="H64" i="2"/>
  <c r="G64" i="2"/>
  <c r="F64" i="2"/>
  <c r="E64" i="2"/>
  <c r="D64" i="2"/>
  <c r="B64" i="2"/>
  <c r="I891" i="2"/>
  <c r="K891" i="2" s="1"/>
  <c r="H891" i="2"/>
  <c r="G891" i="2"/>
  <c r="F891" i="2"/>
  <c r="E891" i="2"/>
  <c r="D891" i="2"/>
  <c r="B891" i="2"/>
  <c r="I292" i="2"/>
  <c r="K292" i="2" s="1"/>
  <c r="H292" i="2"/>
  <c r="G292" i="2"/>
  <c r="F292" i="2"/>
  <c r="E292" i="2"/>
  <c r="D292" i="2"/>
  <c r="B292" i="2"/>
  <c r="I988" i="2"/>
  <c r="K988" i="2" s="1"/>
  <c r="H988" i="2"/>
  <c r="G988" i="2"/>
  <c r="F988" i="2"/>
  <c r="E988" i="2"/>
  <c r="D988" i="2"/>
  <c r="B988" i="2"/>
  <c r="I525" i="2"/>
  <c r="K525" i="2" s="1"/>
  <c r="H525" i="2"/>
  <c r="G525" i="2"/>
  <c r="F525" i="2"/>
  <c r="E525" i="2"/>
  <c r="D525" i="2"/>
  <c r="B525" i="2"/>
  <c r="I302" i="2"/>
  <c r="K302" i="2" s="1"/>
  <c r="H302" i="2"/>
  <c r="G302" i="2"/>
  <c r="F302" i="2"/>
  <c r="E302" i="2"/>
  <c r="D302" i="2"/>
  <c r="B302" i="2"/>
  <c r="I93" i="2"/>
  <c r="K93" i="2" s="1"/>
  <c r="H93" i="2"/>
  <c r="G93" i="2"/>
  <c r="F93" i="2"/>
  <c r="E93" i="2"/>
  <c r="D93" i="2"/>
  <c r="B93" i="2"/>
  <c r="I936" i="2"/>
  <c r="K936" i="2" s="1"/>
  <c r="H936" i="2"/>
  <c r="G936" i="2"/>
  <c r="F936" i="2"/>
  <c r="E936" i="2"/>
  <c r="D936" i="2"/>
  <c r="B936" i="2"/>
  <c r="I761" i="2"/>
  <c r="K761" i="2" s="1"/>
  <c r="H761" i="2"/>
  <c r="G761" i="2"/>
  <c r="F761" i="2"/>
  <c r="E761" i="2"/>
  <c r="D761" i="2"/>
  <c r="B761" i="2"/>
  <c r="I177" i="2"/>
  <c r="K177" i="2" s="1"/>
  <c r="H177" i="2"/>
  <c r="G177" i="2"/>
  <c r="F177" i="2"/>
  <c r="E177" i="2"/>
  <c r="D177" i="2"/>
  <c r="B177" i="2"/>
  <c r="I918" i="2"/>
  <c r="K918" i="2" s="1"/>
  <c r="H918" i="2"/>
  <c r="G918" i="2"/>
  <c r="F918" i="2"/>
  <c r="E918" i="2"/>
  <c r="D918" i="2"/>
  <c r="B918" i="2"/>
  <c r="I253" i="2"/>
  <c r="K253" i="2" s="1"/>
  <c r="H253" i="2"/>
  <c r="G253" i="2"/>
  <c r="F253" i="2"/>
  <c r="E253" i="2"/>
  <c r="D253" i="2"/>
  <c r="B253" i="2"/>
  <c r="I791" i="2"/>
  <c r="K791" i="2" s="1"/>
  <c r="H791" i="2"/>
  <c r="G791" i="2"/>
  <c r="F791" i="2"/>
  <c r="E791" i="2"/>
  <c r="D791" i="2"/>
  <c r="B791" i="2"/>
  <c r="I223" i="2"/>
  <c r="K223" i="2" s="1"/>
  <c r="H223" i="2"/>
  <c r="G223" i="2"/>
  <c r="F223" i="2"/>
  <c r="E223" i="2"/>
  <c r="D223" i="2"/>
  <c r="B223" i="2"/>
  <c r="I998" i="2"/>
  <c r="K998" i="2" s="1"/>
  <c r="H998" i="2"/>
  <c r="G998" i="2"/>
  <c r="F998" i="2"/>
  <c r="E998" i="2"/>
  <c r="D998" i="2"/>
  <c r="B998" i="2"/>
  <c r="I284" i="2"/>
  <c r="K284" i="2" s="1"/>
  <c r="H284" i="2"/>
  <c r="G284" i="2"/>
  <c r="F284" i="2"/>
  <c r="E284" i="2"/>
  <c r="D284" i="2"/>
  <c r="B284" i="2"/>
  <c r="I981" i="2"/>
  <c r="K981" i="2" s="1"/>
  <c r="H981" i="2"/>
  <c r="G981" i="2"/>
  <c r="F981" i="2"/>
  <c r="E981" i="2"/>
  <c r="D981" i="2"/>
  <c r="B981" i="2"/>
  <c r="I993" i="2"/>
  <c r="K993" i="2" s="1"/>
  <c r="H993" i="2"/>
  <c r="G993" i="2"/>
  <c r="F993" i="2"/>
  <c r="E993" i="2"/>
  <c r="D993" i="2"/>
  <c r="B993" i="2"/>
  <c r="I31" i="2"/>
  <c r="K31" i="2" s="1"/>
  <c r="H31" i="2"/>
  <c r="G31" i="2"/>
  <c r="F31" i="2"/>
  <c r="E31" i="2"/>
  <c r="D31" i="2"/>
  <c r="B31" i="2"/>
  <c r="I103" i="2"/>
  <c r="K103" i="2" s="1"/>
  <c r="H103" i="2"/>
  <c r="G103" i="2"/>
  <c r="F103" i="2"/>
  <c r="E103" i="2"/>
  <c r="D103" i="2"/>
  <c r="B103" i="2"/>
  <c r="I763" i="2"/>
  <c r="K763" i="2" s="1"/>
  <c r="H763" i="2"/>
  <c r="G763" i="2"/>
  <c r="F763" i="2"/>
  <c r="E763" i="2"/>
  <c r="D763" i="2"/>
  <c r="B763" i="2"/>
  <c r="I870" i="2"/>
  <c r="K870" i="2" s="1"/>
  <c r="H870" i="2"/>
  <c r="G870" i="2"/>
  <c r="F870" i="2"/>
  <c r="E870" i="2"/>
  <c r="D870" i="2"/>
  <c r="B870" i="2"/>
  <c r="I623" i="2"/>
  <c r="K623" i="2" s="1"/>
  <c r="H623" i="2"/>
  <c r="G623" i="2"/>
  <c r="F623" i="2"/>
  <c r="E623" i="2"/>
  <c r="D623" i="2"/>
  <c r="B623" i="2"/>
  <c r="I699" i="2"/>
  <c r="K699" i="2" s="1"/>
  <c r="H699" i="2"/>
  <c r="G699" i="2"/>
  <c r="F699" i="2"/>
  <c r="E699" i="2"/>
  <c r="D699" i="2"/>
  <c r="B699" i="2"/>
  <c r="J439" i="2"/>
  <c r="I439" i="2"/>
  <c r="H439" i="2"/>
  <c r="G439" i="2"/>
  <c r="F439" i="2"/>
  <c r="E439" i="2"/>
  <c r="D439" i="2"/>
  <c r="B439" i="2"/>
  <c r="J959" i="2"/>
  <c r="I959" i="2"/>
  <c r="H959" i="2"/>
  <c r="G959" i="2"/>
  <c r="F959" i="2"/>
  <c r="E959" i="2"/>
  <c r="D959" i="2"/>
  <c r="B959" i="2"/>
  <c r="J221" i="2"/>
  <c r="I221" i="2"/>
  <c r="H221" i="2"/>
  <c r="G221" i="2"/>
  <c r="F221" i="2"/>
  <c r="E221" i="2"/>
  <c r="D221" i="2"/>
  <c r="B221" i="2"/>
  <c r="I732" i="2"/>
  <c r="K732" i="2" s="1"/>
  <c r="H732" i="2"/>
  <c r="G732" i="2"/>
  <c r="F732" i="2"/>
  <c r="E732" i="2"/>
  <c r="D732" i="2"/>
  <c r="B732" i="2"/>
  <c r="I844" i="2"/>
  <c r="K844" i="2" s="1"/>
  <c r="H844" i="2"/>
  <c r="G844" i="2"/>
  <c r="F844" i="2"/>
  <c r="E844" i="2"/>
  <c r="D844" i="2"/>
  <c r="B844" i="2"/>
  <c r="I790" i="2"/>
  <c r="K790" i="2" s="1"/>
  <c r="H790" i="2"/>
  <c r="G790" i="2"/>
  <c r="F790" i="2"/>
  <c r="E790" i="2"/>
  <c r="D790" i="2"/>
  <c r="B790" i="2"/>
  <c r="I1002" i="2"/>
  <c r="K1002" i="2" s="1"/>
  <c r="H1002" i="2"/>
  <c r="G1002" i="2"/>
  <c r="F1002" i="2"/>
  <c r="E1002" i="2"/>
  <c r="D1002" i="2"/>
  <c r="B1002" i="2"/>
  <c r="J639" i="2"/>
  <c r="I639" i="2"/>
  <c r="H639" i="2"/>
  <c r="G639" i="2"/>
  <c r="F639" i="2"/>
  <c r="E639" i="2"/>
  <c r="D639" i="2"/>
  <c r="B639" i="2"/>
  <c r="J599" i="2"/>
  <c r="I599" i="2"/>
  <c r="H599" i="2"/>
  <c r="G599" i="2"/>
  <c r="F599" i="2"/>
  <c r="E599" i="2"/>
  <c r="D599" i="2"/>
  <c r="B599" i="2"/>
  <c r="I250" i="2"/>
  <c r="K250" i="2" s="1"/>
  <c r="H250" i="2"/>
  <c r="G250" i="2"/>
  <c r="F250" i="2"/>
  <c r="E250" i="2"/>
  <c r="D250" i="2"/>
  <c r="B250" i="2"/>
  <c r="I678" i="2"/>
  <c r="K678" i="2" s="1"/>
  <c r="H678" i="2"/>
  <c r="G678" i="2"/>
  <c r="F678" i="2"/>
  <c r="E678" i="2"/>
  <c r="D678" i="2"/>
  <c r="B678" i="2"/>
  <c r="J628" i="2"/>
  <c r="I628" i="2"/>
  <c r="H628" i="2"/>
  <c r="G628" i="2"/>
  <c r="F628" i="2"/>
  <c r="E628" i="2"/>
  <c r="D628" i="2"/>
  <c r="B628" i="2"/>
  <c r="J627" i="2"/>
  <c r="I627" i="2"/>
  <c r="H627" i="2"/>
  <c r="G627" i="2"/>
  <c r="F627" i="2"/>
  <c r="E627" i="2"/>
  <c r="D627" i="2"/>
  <c r="B627" i="2"/>
  <c r="I805" i="2"/>
  <c r="K805" i="2" s="1"/>
  <c r="H805" i="2"/>
  <c r="G805" i="2"/>
  <c r="F805" i="2"/>
  <c r="E805" i="2"/>
  <c r="D805" i="2"/>
  <c r="B805" i="2"/>
  <c r="I706" i="2"/>
  <c r="K706" i="2" s="1"/>
  <c r="H706" i="2"/>
  <c r="G706" i="2"/>
  <c r="F706" i="2"/>
  <c r="E706" i="2"/>
  <c r="D706" i="2"/>
  <c r="B706" i="2"/>
  <c r="J629" i="2"/>
  <c r="I629" i="2"/>
  <c r="H629" i="2"/>
  <c r="G629" i="2"/>
  <c r="F629" i="2"/>
  <c r="E629" i="2"/>
  <c r="D629" i="2"/>
  <c r="B629" i="2"/>
  <c r="I882" i="2"/>
  <c r="K882" i="2" s="1"/>
  <c r="H882" i="2"/>
  <c r="G882" i="2"/>
  <c r="F882" i="2"/>
  <c r="E882" i="2"/>
  <c r="D882" i="2"/>
  <c r="B882" i="2"/>
  <c r="J442" i="2"/>
  <c r="I442" i="2"/>
  <c r="H442" i="2"/>
  <c r="G442" i="2"/>
  <c r="F442" i="2"/>
  <c r="E442" i="2"/>
  <c r="D442" i="2"/>
  <c r="B442" i="2"/>
  <c r="J427" i="2"/>
  <c r="I427" i="2"/>
  <c r="H427" i="2"/>
  <c r="G427" i="2"/>
  <c r="F427" i="2"/>
  <c r="E427" i="2"/>
  <c r="D427" i="2"/>
  <c r="B427" i="2"/>
  <c r="I900" i="2"/>
  <c r="K900" i="2" s="1"/>
  <c r="H900" i="2"/>
  <c r="G900" i="2"/>
  <c r="F900" i="2"/>
  <c r="E900" i="2"/>
  <c r="D900" i="2"/>
  <c r="B900" i="2"/>
  <c r="I757" i="2"/>
  <c r="K757" i="2" s="1"/>
  <c r="H757" i="2"/>
  <c r="G757" i="2"/>
  <c r="F757" i="2"/>
  <c r="E757" i="2"/>
  <c r="D757" i="2"/>
  <c r="B757" i="2"/>
  <c r="K770" i="2"/>
  <c r="H770" i="2"/>
  <c r="G770" i="2"/>
  <c r="F770" i="2"/>
  <c r="E770" i="2"/>
  <c r="D770" i="2"/>
  <c r="B770" i="2"/>
  <c r="K84" i="2"/>
  <c r="H84" i="2"/>
  <c r="G84" i="2"/>
  <c r="F84" i="2"/>
  <c r="E84" i="2"/>
  <c r="D84" i="2"/>
  <c r="B84" i="2"/>
  <c r="I287" i="2"/>
  <c r="K287" i="2" s="1"/>
  <c r="H287" i="2"/>
  <c r="G287" i="2"/>
  <c r="F287" i="2"/>
  <c r="E287" i="2"/>
  <c r="D287" i="2"/>
  <c r="B287" i="2"/>
  <c r="J485" i="2"/>
  <c r="I485" i="2"/>
  <c r="H485" i="2"/>
  <c r="G485" i="2"/>
  <c r="F485" i="2"/>
  <c r="E485" i="2"/>
  <c r="D485" i="2"/>
  <c r="B485" i="2"/>
  <c r="J445" i="2"/>
  <c r="I445" i="2"/>
  <c r="H445" i="2"/>
  <c r="G445" i="2"/>
  <c r="F445" i="2"/>
  <c r="E445" i="2"/>
  <c r="D445" i="2"/>
  <c r="B445" i="2"/>
  <c r="J466" i="2"/>
  <c r="I466" i="2"/>
  <c r="H466" i="2"/>
  <c r="G466" i="2"/>
  <c r="F466" i="2"/>
  <c r="E466" i="2"/>
  <c r="D466" i="2"/>
  <c r="B466" i="2"/>
  <c r="J436" i="2"/>
  <c r="I436" i="2"/>
  <c r="H436" i="2"/>
  <c r="G436" i="2"/>
  <c r="F436" i="2"/>
  <c r="E436" i="2"/>
  <c r="D436" i="2"/>
  <c r="B436" i="2"/>
  <c r="I331" i="2"/>
  <c r="K331" i="2" s="1"/>
  <c r="H331" i="2"/>
  <c r="G331" i="2"/>
  <c r="F331" i="2"/>
  <c r="E331" i="2"/>
  <c r="D331" i="2"/>
  <c r="B331" i="2"/>
  <c r="I295" i="2"/>
  <c r="K295" i="2" s="1"/>
  <c r="H295" i="2"/>
  <c r="G295" i="2"/>
  <c r="F295" i="2"/>
  <c r="E295" i="2"/>
  <c r="D295" i="2"/>
  <c r="B295" i="2"/>
  <c r="I170" i="2"/>
  <c r="K170" i="2" s="1"/>
  <c r="H170" i="2"/>
  <c r="G170" i="2"/>
  <c r="F170" i="2"/>
  <c r="E170" i="2"/>
  <c r="D170" i="2"/>
  <c r="B170" i="2"/>
  <c r="J475" i="2"/>
  <c r="H475" i="2"/>
  <c r="G475" i="2"/>
  <c r="F475" i="2"/>
  <c r="E475" i="2"/>
  <c r="D475" i="2"/>
  <c r="B475" i="2"/>
  <c r="I67" i="2"/>
  <c r="K67" i="2" s="1"/>
  <c r="H67" i="2"/>
  <c r="G67" i="2"/>
  <c r="F67" i="2"/>
  <c r="E67" i="2"/>
  <c r="D67" i="2"/>
  <c r="B67" i="2"/>
  <c r="I843" i="2"/>
  <c r="K843" i="2" s="1"/>
  <c r="H843" i="2"/>
  <c r="G843" i="2"/>
  <c r="F843" i="2"/>
  <c r="E843" i="2"/>
  <c r="D843" i="2"/>
  <c r="B843" i="2"/>
  <c r="I986" i="2"/>
  <c r="K986" i="2" s="1"/>
  <c r="H986" i="2"/>
  <c r="G986" i="2"/>
  <c r="F986" i="2"/>
  <c r="E986" i="2"/>
  <c r="D986" i="2"/>
  <c r="B986" i="2"/>
  <c r="I24" i="2"/>
  <c r="K24" i="2" s="1"/>
  <c r="H24" i="2"/>
  <c r="G24" i="2"/>
  <c r="F24" i="2"/>
  <c r="E24" i="2"/>
  <c r="D24" i="2"/>
  <c r="B24" i="2"/>
  <c r="I198" i="2"/>
  <c r="K198" i="2" s="1"/>
  <c r="H198" i="2"/>
  <c r="G198" i="2"/>
  <c r="F198" i="2"/>
  <c r="E198" i="2"/>
  <c r="D198" i="2"/>
  <c r="B198" i="2"/>
  <c r="I28" i="2"/>
  <c r="K28" i="2" s="1"/>
  <c r="H28" i="2"/>
  <c r="G28" i="2"/>
  <c r="F28" i="2"/>
  <c r="E28" i="2"/>
  <c r="D28" i="2"/>
  <c r="B28" i="2"/>
  <c r="I139" i="2"/>
  <c r="K139" i="2" s="1"/>
  <c r="H139" i="2"/>
  <c r="G139" i="2"/>
  <c r="F139" i="2"/>
  <c r="E139" i="2"/>
  <c r="D139" i="2"/>
  <c r="B139" i="2"/>
  <c r="J595" i="2"/>
  <c r="I595" i="2"/>
  <c r="H595" i="2"/>
  <c r="G595" i="2"/>
  <c r="F595" i="2"/>
  <c r="E595" i="2"/>
  <c r="D595" i="2"/>
  <c r="B595" i="2"/>
  <c r="I316" i="2"/>
  <c r="K316" i="2" s="1"/>
  <c r="H316" i="2"/>
  <c r="G316" i="2"/>
  <c r="F316" i="2"/>
  <c r="E316" i="2"/>
  <c r="D316" i="2"/>
  <c r="B316" i="2"/>
  <c r="I928" i="2"/>
  <c r="K928" i="2" s="1"/>
  <c r="H928" i="2"/>
  <c r="G928" i="2"/>
  <c r="F928" i="2"/>
  <c r="E928" i="2"/>
  <c r="D928" i="2"/>
  <c r="B928" i="2"/>
  <c r="I929" i="2"/>
  <c r="K929" i="2" s="1"/>
  <c r="H929" i="2"/>
  <c r="G929" i="2"/>
  <c r="F929" i="2"/>
  <c r="E929" i="2"/>
  <c r="D929" i="2"/>
  <c r="B929" i="2"/>
  <c r="J438" i="2"/>
  <c r="I438" i="2"/>
  <c r="H438" i="2"/>
  <c r="G438" i="2"/>
  <c r="F438" i="2"/>
  <c r="E438" i="2"/>
  <c r="D438" i="2"/>
  <c r="B438" i="2"/>
  <c r="J579" i="2"/>
  <c r="I579" i="2"/>
  <c r="H579" i="2"/>
  <c r="G579" i="2"/>
  <c r="F579" i="2"/>
  <c r="E579" i="2"/>
  <c r="D579" i="2"/>
  <c r="B579" i="2"/>
  <c r="J873" i="2"/>
  <c r="I873" i="2"/>
  <c r="H873" i="2"/>
  <c r="G873" i="2"/>
  <c r="F873" i="2"/>
  <c r="E873" i="2"/>
  <c r="D873" i="2"/>
  <c r="B873" i="2"/>
  <c r="J537" i="2"/>
  <c r="I537" i="2"/>
  <c r="H537" i="2"/>
  <c r="G537" i="2"/>
  <c r="F537" i="2"/>
  <c r="E537" i="2"/>
  <c r="D537" i="2"/>
  <c r="B537" i="2"/>
  <c r="I862" i="2"/>
  <c r="K862" i="2" s="1"/>
  <c r="H862" i="2"/>
  <c r="G862" i="2"/>
  <c r="F862" i="2"/>
  <c r="E862" i="2"/>
  <c r="D862" i="2"/>
  <c r="B862" i="2"/>
  <c r="J865" i="2"/>
  <c r="I865" i="2"/>
  <c r="H865" i="2"/>
  <c r="G865" i="2"/>
  <c r="F865" i="2"/>
  <c r="E865" i="2"/>
  <c r="D865" i="2"/>
  <c r="B865" i="2"/>
  <c r="J361" i="2"/>
  <c r="I361" i="2"/>
  <c r="H361" i="2"/>
  <c r="G361" i="2"/>
  <c r="F361" i="2"/>
  <c r="E361" i="2"/>
  <c r="D361" i="2"/>
  <c r="B361" i="2"/>
  <c r="J349" i="2"/>
  <c r="I349" i="2"/>
  <c r="H349" i="2"/>
  <c r="G349" i="2"/>
  <c r="F349" i="2"/>
  <c r="E349" i="2"/>
  <c r="D349" i="2"/>
  <c r="B349" i="2"/>
  <c r="J354" i="2"/>
  <c r="I354" i="2"/>
  <c r="H354" i="2"/>
  <c r="G354" i="2"/>
  <c r="F354" i="2"/>
  <c r="E354" i="2"/>
  <c r="D354" i="2"/>
  <c r="B354" i="2"/>
  <c r="J606" i="2"/>
  <c r="I606" i="2"/>
  <c r="H606" i="2"/>
  <c r="G606" i="2"/>
  <c r="F606" i="2"/>
  <c r="E606" i="2"/>
  <c r="D606" i="2"/>
  <c r="B606" i="2"/>
  <c r="J201" i="2"/>
  <c r="I201" i="2"/>
  <c r="H201" i="2"/>
  <c r="G201" i="2"/>
  <c r="F201" i="2"/>
  <c r="E201" i="2"/>
  <c r="D201" i="2"/>
  <c r="B201" i="2"/>
  <c r="J159" i="2"/>
  <c r="I159" i="2"/>
  <c r="H159" i="2"/>
  <c r="G159" i="2"/>
  <c r="F159" i="2"/>
  <c r="E159" i="2"/>
  <c r="D159" i="2"/>
  <c r="B159" i="2"/>
  <c r="J578" i="2"/>
  <c r="I578" i="2"/>
  <c r="H578" i="2"/>
  <c r="G578" i="2"/>
  <c r="F578" i="2"/>
  <c r="E578" i="2"/>
  <c r="D578" i="2"/>
  <c r="B578" i="2"/>
  <c r="J477" i="2"/>
  <c r="I477" i="2"/>
  <c r="H477" i="2"/>
  <c r="G477" i="2"/>
  <c r="F477" i="2"/>
  <c r="E477" i="2"/>
  <c r="D477" i="2"/>
  <c r="B477" i="2"/>
  <c r="J376" i="2"/>
  <c r="I376" i="2"/>
  <c r="H376" i="2"/>
  <c r="G376" i="2"/>
  <c r="F376" i="2"/>
  <c r="E376" i="2"/>
  <c r="D376" i="2"/>
  <c r="B376" i="2"/>
  <c r="J577" i="2"/>
  <c r="I577" i="2"/>
  <c r="H577" i="2"/>
  <c r="G577" i="2"/>
  <c r="F577" i="2"/>
  <c r="E577" i="2"/>
  <c r="D577" i="2"/>
  <c r="B577" i="2"/>
  <c r="J655" i="2"/>
  <c r="I655" i="2"/>
  <c r="H655" i="2"/>
  <c r="G655" i="2"/>
  <c r="F655" i="2"/>
  <c r="E655" i="2"/>
  <c r="D655" i="2"/>
  <c r="B655" i="2"/>
  <c r="I889" i="2"/>
  <c r="K889" i="2" s="1"/>
  <c r="H889" i="2"/>
  <c r="G889" i="2"/>
  <c r="F889" i="2"/>
  <c r="E889" i="2"/>
  <c r="D889" i="2"/>
  <c r="B889" i="2"/>
  <c r="I138" i="2"/>
  <c r="K138" i="2" s="1"/>
  <c r="H138" i="2"/>
  <c r="G138" i="2"/>
  <c r="F138" i="2"/>
  <c r="E138" i="2"/>
  <c r="D138" i="2"/>
  <c r="B138" i="2"/>
  <c r="J472" i="2"/>
  <c r="I472" i="2"/>
  <c r="H472" i="2"/>
  <c r="G472" i="2"/>
  <c r="F472" i="2"/>
  <c r="E472" i="2"/>
  <c r="D472" i="2"/>
  <c r="B472" i="2"/>
  <c r="J490" i="2"/>
  <c r="I490" i="2"/>
  <c r="H490" i="2"/>
  <c r="G490" i="2"/>
  <c r="F490" i="2"/>
  <c r="E490" i="2"/>
  <c r="D490" i="2"/>
  <c r="B490" i="2"/>
  <c r="J127" i="2"/>
  <c r="I127" i="2"/>
  <c r="H127" i="2"/>
  <c r="G127" i="2"/>
  <c r="F127" i="2"/>
  <c r="E127" i="2"/>
  <c r="D127" i="2"/>
  <c r="B127" i="2"/>
  <c r="I740" i="2"/>
  <c r="K740" i="2" s="1"/>
  <c r="H740" i="2"/>
  <c r="G740" i="2"/>
  <c r="F740" i="2"/>
  <c r="E740" i="2"/>
  <c r="D740" i="2"/>
  <c r="B740" i="2"/>
  <c r="J383" i="2"/>
  <c r="I383" i="2"/>
  <c r="H383" i="2"/>
  <c r="G383" i="2"/>
  <c r="F383" i="2"/>
  <c r="E383" i="2"/>
  <c r="D383" i="2"/>
  <c r="B383" i="2"/>
  <c r="J534" i="2"/>
  <c r="I534" i="2"/>
  <c r="H534" i="2"/>
  <c r="G534" i="2"/>
  <c r="F534" i="2"/>
  <c r="E534" i="2"/>
  <c r="D534" i="2"/>
  <c r="B534" i="2"/>
  <c r="J426" i="2"/>
  <c r="I426" i="2"/>
  <c r="H426" i="2"/>
  <c r="G426" i="2"/>
  <c r="F426" i="2"/>
  <c r="E426" i="2"/>
  <c r="D426" i="2"/>
  <c r="B426" i="2"/>
  <c r="J602" i="2"/>
  <c r="I602" i="2"/>
  <c r="H602" i="2"/>
  <c r="G602" i="2"/>
  <c r="F602" i="2"/>
  <c r="E602" i="2"/>
  <c r="D602" i="2"/>
  <c r="B602" i="2"/>
  <c r="J312" i="2"/>
  <c r="I312" i="2"/>
  <c r="H312" i="2"/>
  <c r="G312" i="2"/>
  <c r="F312" i="2"/>
  <c r="E312" i="2"/>
  <c r="D312" i="2"/>
  <c r="B312" i="2"/>
  <c r="J452" i="2"/>
  <c r="I452" i="2"/>
  <c r="H452" i="2"/>
  <c r="G452" i="2"/>
  <c r="F452" i="2"/>
  <c r="E452" i="2"/>
  <c r="D452" i="2"/>
  <c r="B452" i="2"/>
  <c r="I685" i="2"/>
  <c r="K685" i="2" s="1"/>
  <c r="H685" i="2"/>
  <c r="G685" i="2"/>
  <c r="F685" i="2"/>
  <c r="E685" i="2"/>
  <c r="D685" i="2"/>
  <c r="B685" i="2"/>
  <c r="J573" i="2"/>
  <c r="I573" i="2"/>
  <c r="H573" i="2"/>
  <c r="G573" i="2"/>
  <c r="F573" i="2"/>
  <c r="E573" i="2"/>
  <c r="D573" i="2"/>
  <c r="B573" i="2"/>
  <c r="J572" i="2"/>
  <c r="I572" i="2"/>
  <c r="H572" i="2"/>
  <c r="G572" i="2"/>
  <c r="F572" i="2"/>
  <c r="E572" i="2"/>
  <c r="D572" i="2"/>
  <c r="B572" i="2"/>
  <c r="I150" i="2"/>
  <c r="K150" i="2" s="1"/>
  <c r="H150" i="2"/>
  <c r="G150" i="2"/>
  <c r="F150" i="2"/>
  <c r="E150" i="2"/>
  <c r="D150" i="2"/>
  <c r="B150" i="2"/>
  <c r="J370" i="2"/>
  <c r="I370" i="2"/>
  <c r="H370" i="2"/>
  <c r="G370" i="2"/>
  <c r="F370" i="2"/>
  <c r="E370" i="2"/>
  <c r="D370" i="2"/>
  <c r="B370" i="2"/>
  <c r="I311" i="2"/>
  <c r="K311" i="2" s="1"/>
  <c r="H311" i="2"/>
  <c r="G311" i="2"/>
  <c r="F311" i="2"/>
  <c r="E311" i="2"/>
  <c r="D311" i="2"/>
  <c r="B311" i="2"/>
  <c r="J465" i="2"/>
  <c r="I465" i="2"/>
  <c r="H465" i="2"/>
  <c r="G465" i="2"/>
  <c r="F465" i="2"/>
  <c r="E465" i="2"/>
  <c r="D465" i="2"/>
  <c r="B465" i="2"/>
  <c r="J857" i="2"/>
  <c r="I857" i="2"/>
  <c r="H857" i="2"/>
  <c r="G857" i="2"/>
  <c r="F857" i="2"/>
  <c r="E857" i="2"/>
  <c r="D857" i="2"/>
  <c r="B857" i="2"/>
  <c r="J489" i="2"/>
  <c r="I489" i="2"/>
  <c r="H489" i="2"/>
  <c r="G489" i="2"/>
  <c r="F489" i="2"/>
  <c r="E489" i="2"/>
  <c r="D489" i="2"/>
  <c r="B489" i="2"/>
  <c r="J294" i="2"/>
  <c r="I294" i="2"/>
  <c r="H294" i="2"/>
  <c r="G294" i="2"/>
  <c r="F294" i="2"/>
  <c r="E294" i="2"/>
  <c r="D294" i="2"/>
  <c r="B294" i="2"/>
  <c r="J884" i="2"/>
  <c r="I884" i="2"/>
  <c r="H884" i="2"/>
  <c r="G884" i="2"/>
  <c r="F884" i="2"/>
  <c r="E884" i="2"/>
  <c r="D884" i="2"/>
  <c r="B884" i="2"/>
  <c r="J347" i="2"/>
  <c r="I347" i="2"/>
  <c r="H347" i="2"/>
  <c r="G347" i="2"/>
  <c r="F347" i="2"/>
  <c r="E347" i="2"/>
  <c r="D347" i="2"/>
  <c r="B347" i="2"/>
  <c r="I589" i="2"/>
  <c r="K589" i="2" s="1"/>
  <c r="H589" i="2"/>
  <c r="G589" i="2"/>
  <c r="F589" i="2"/>
  <c r="E589" i="2"/>
  <c r="D589" i="2"/>
  <c r="B589" i="2"/>
  <c r="J828" i="2"/>
  <c r="I828" i="2"/>
  <c r="H828" i="2"/>
  <c r="G828" i="2"/>
  <c r="F828" i="2"/>
  <c r="E828" i="2"/>
  <c r="D828" i="2"/>
  <c r="B828" i="2"/>
  <c r="J597" i="2"/>
  <c r="I597" i="2"/>
  <c r="H597" i="2"/>
  <c r="G597" i="2"/>
  <c r="F597" i="2"/>
  <c r="E597" i="2"/>
  <c r="D597" i="2"/>
  <c r="B597" i="2"/>
  <c r="J613" i="2"/>
  <c r="I613" i="2"/>
  <c r="H613" i="2"/>
  <c r="G613" i="2"/>
  <c r="F613" i="2"/>
  <c r="E613" i="2"/>
  <c r="D613" i="2"/>
  <c r="B613" i="2"/>
  <c r="I826" i="2"/>
  <c r="K826" i="2" s="1"/>
  <c r="H826" i="2"/>
  <c r="G826" i="2"/>
  <c r="F826" i="2"/>
  <c r="E826" i="2"/>
  <c r="D826" i="2"/>
  <c r="B826" i="2"/>
  <c r="I854" i="2"/>
  <c r="K854" i="2" s="1"/>
  <c r="H854" i="2"/>
  <c r="G854" i="2"/>
  <c r="F854" i="2"/>
  <c r="E854" i="2"/>
  <c r="D854" i="2"/>
  <c r="B854" i="2"/>
  <c r="J425" i="2"/>
  <c r="I425" i="2"/>
  <c r="H425" i="2"/>
  <c r="G425" i="2"/>
  <c r="F425" i="2"/>
  <c r="E425" i="2"/>
  <c r="D425" i="2"/>
  <c r="B425" i="2"/>
  <c r="I297" i="2"/>
  <c r="K297" i="2" s="1"/>
  <c r="H297" i="2"/>
  <c r="G297" i="2"/>
  <c r="F297" i="2"/>
  <c r="E297" i="2"/>
  <c r="D297" i="2"/>
  <c r="B297" i="2"/>
  <c r="J830" i="2"/>
  <c r="I830" i="2"/>
  <c r="H830" i="2"/>
  <c r="G830" i="2"/>
  <c r="F830" i="2"/>
  <c r="E830" i="2"/>
  <c r="D830" i="2"/>
  <c r="B830" i="2"/>
  <c r="I306" i="2"/>
  <c r="K306" i="2" s="1"/>
  <c r="H306" i="2"/>
  <c r="G306" i="2"/>
  <c r="F306" i="2"/>
  <c r="E306" i="2"/>
  <c r="D306" i="2"/>
  <c r="B306" i="2"/>
  <c r="J37" i="2"/>
  <c r="I37" i="2"/>
  <c r="H37" i="2"/>
  <c r="G37" i="2"/>
  <c r="F37" i="2"/>
  <c r="E37" i="2"/>
  <c r="D37" i="2"/>
  <c r="B37" i="2"/>
  <c r="J397" i="2"/>
  <c r="I397" i="2"/>
  <c r="H397" i="2"/>
  <c r="G397" i="2"/>
  <c r="F397" i="2"/>
  <c r="E397" i="2"/>
  <c r="D397" i="2"/>
  <c r="B397" i="2"/>
  <c r="J585" i="2"/>
  <c r="I585" i="2"/>
  <c r="H585" i="2"/>
  <c r="G585" i="2"/>
  <c r="F585" i="2"/>
  <c r="E585" i="2"/>
  <c r="D585" i="2"/>
  <c r="B585" i="2"/>
  <c r="I158" i="2"/>
  <c r="K158" i="2" s="1"/>
  <c r="H158" i="2"/>
  <c r="G158" i="2"/>
  <c r="F158" i="2"/>
  <c r="E158" i="2"/>
  <c r="D158" i="2"/>
  <c r="B158" i="2"/>
  <c r="J619" i="2"/>
  <c r="I619" i="2"/>
  <c r="H619" i="2"/>
  <c r="G619" i="2"/>
  <c r="F619" i="2"/>
  <c r="E619" i="2"/>
  <c r="D619" i="2"/>
  <c r="B619" i="2"/>
  <c r="I554" i="2"/>
  <c r="K554" i="2" s="1"/>
  <c r="H554" i="2"/>
  <c r="G554" i="2"/>
  <c r="F554" i="2"/>
  <c r="E554" i="2"/>
  <c r="D554" i="2"/>
  <c r="B554" i="2"/>
  <c r="I943" i="2"/>
  <c r="K943" i="2" s="1"/>
  <c r="H943" i="2"/>
  <c r="G943" i="2"/>
  <c r="F943" i="2"/>
  <c r="E943" i="2"/>
  <c r="D943" i="2"/>
  <c r="B943" i="2"/>
  <c r="J570" i="2"/>
  <c r="I570" i="2"/>
  <c r="H570" i="2"/>
  <c r="G570" i="2"/>
  <c r="F570" i="2"/>
  <c r="E570" i="2"/>
  <c r="D570" i="2"/>
  <c r="B570" i="2"/>
  <c r="J571" i="2"/>
  <c r="I571" i="2"/>
  <c r="H571" i="2"/>
  <c r="G571" i="2"/>
  <c r="F571" i="2"/>
  <c r="E571" i="2"/>
  <c r="D571" i="2"/>
  <c r="B571" i="2"/>
  <c r="J522" i="2"/>
  <c r="I522" i="2"/>
  <c r="H522" i="2"/>
  <c r="G522" i="2"/>
  <c r="F522" i="2"/>
  <c r="E522" i="2"/>
  <c r="D522" i="2"/>
  <c r="B522" i="2"/>
  <c r="J357" i="2"/>
  <c r="I357" i="2"/>
  <c r="H357" i="2"/>
  <c r="G357" i="2"/>
  <c r="F357" i="2"/>
  <c r="E357" i="2"/>
  <c r="D357" i="2"/>
  <c r="B357" i="2"/>
  <c r="J355" i="2"/>
  <c r="I355" i="2"/>
  <c r="H355" i="2"/>
  <c r="G355" i="2"/>
  <c r="F355" i="2"/>
  <c r="E355" i="2"/>
  <c r="D355" i="2"/>
  <c r="B355" i="2"/>
  <c r="J923" i="2"/>
  <c r="I923" i="2"/>
  <c r="H923" i="2"/>
  <c r="G923" i="2"/>
  <c r="F923" i="2"/>
  <c r="E923" i="2"/>
  <c r="D923" i="2"/>
  <c r="B923" i="2"/>
  <c r="J456" i="2"/>
  <c r="I456" i="2"/>
  <c r="H456" i="2"/>
  <c r="G456" i="2"/>
  <c r="F456" i="2"/>
  <c r="E456" i="2"/>
  <c r="D456" i="2"/>
  <c r="B456" i="2"/>
  <c r="I68" i="2"/>
  <c r="K68" i="2" s="1"/>
  <c r="H68" i="2"/>
  <c r="G68" i="2"/>
  <c r="F68" i="2"/>
  <c r="E68" i="2"/>
  <c r="D68" i="2"/>
  <c r="B68" i="2"/>
  <c r="I707" i="2"/>
  <c r="K707" i="2" s="1"/>
  <c r="H707" i="2"/>
  <c r="G707" i="2"/>
  <c r="F707" i="2"/>
  <c r="E707" i="2"/>
  <c r="D707" i="2"/>
  <c r="B707" i="2"/>
  <c r="J549" i="2"/>
  <c r="I549" i="2"/>
  <c r="H549" i="2"/>
  <c r="G549" i="2"/>
  <c r="F549" i="2"/>
  <c r="E549" i="2"/>
  <c r="D549" i="2"/>
  <c r="B549" i="2"/>
  <c r="I14" i="2"/>
  <c r="K14" i="2" s="1"/>
  <c r="H14" i="2"/>
  <c r="G14" i="2"/>
  <c r="F14" i="2"/>
  <c r="E14" i="2"/>
  <c r="D14" i="2"/>
  <c r="B14" i="2"/>
  <c r="J462" i="2"/>
  <c r="I462" i="2"/>
  <c r="H462" i="2"/>
  <c r="G462" i="2"/>
  <c r="F462" i="2"/>
  <c r="E462" i="2"/>
  <c r="D462" i="2"/>
  <c r="B462" i="2"/>
  <c r="I694" i="2"/>
  <c r="K694" i="2" s="1"/>
  <c r="H694" i="2"/>
  <c r="G694" i="2"/>
  <c r="F694" i="2"/>
  <c r="E694" i="2"/>
  <c r="D694" i="2"/>
  <c r="B694" i="2"/>
  <c r="J341" i="2"/>
  <c r="I341" i="2"/>
  <c r="H341" i="2"/>
  <c r="G341" i="2"/>
  <c r="F341" i="2"/>
  <c r="E341" i="2"/>
  <c r="D341" i="2"/>
  <c r="B341" i="2"/>
  <c r="I54" i="2"/>
  <c r="K54" i="2" s="1"/>
  <c r="H54" i="2"/>
  <c r="G54" i="2"/>
  <c r="F54" i="2"/>
  <c r="E54" i="2"/>
  <c r="D54" i="2"/>
  <c r="B54" i="2"/>
  <c r="J564" i="2"/>
  <c r="I564" i="2"/>
  <c r="H564" i="2"/>
  <c r="G564" i="2"/>
  <c r="F564" i="2"/>
  <c r="E564" i="2"/>
  <c r="D564" i="2"/>
  <c r="B564" i="2"/>
  <c r="I270" i="2"/>
  <c r="K270" i="2" s="1"/>
  <c r="H270" i="2"/>
  <c r="G270" i="2"/>
  <c r="F270" i="2"/>
  <c r="E270" i="2"/>
  <c r="D270" i="2"/>
  <c r="B270" i="2"/>
  <c r="I128" i="2"/>
  <c r="K128" i="2" s="1"/>
  <c r="H128" i="2"/>
  <c r="G128" i="2"/>
  <c r="F128" i="2"/>
  <c r="E128" i="2"/>
  <c r="D128" i="2"/>
  <c r="B128" i="2"/>
  <c r="J401" i="2"/>
  <c r="I401" i="2"/>
  <c r="H401" i="2"/>
  <c r="G401" i="2"/>
  <c r="F401" i="2"/>
  <c r="E401" i="2"/>
  <c r="D401" i="2"/>
  <c r="B401" i="2"/>
  <c r="I780" i="2"/>
  <c r="K780" i="2" s="1"/>
  <c r="H780" i="2"/>
  <c r="G780" i="2"/>
  <c r="F780" i="2"/>
  <c r="E780" i="2"/>
  <c r="D780" i="2"/>
  <c r="B780" i="2"/>
  <c r="J776" i="2"/>
  <c r="I776" i="2"/>
  <c r="H776" i="2"/>
  <c r="G776" i="2"/>
  <c r="F776" i="2"/>
  <c r="E776" i="2"/>
  <c r="D776" i="2"/>
  <c r="B776" i="2"/>
  <c r="J612" i="2"/>
  <c r="I612" i="2"/>
  <c r="H612" i="2"/>
  <c r="G612" i="2"/>
  <c r="F612" i="2"/>
  <c r="E612" i="2"/>
  <c r="D612" i="2"/>
  <c r="B612" i="2"/>
  <c r="I190" i="2"/>
  <c r="K190" i="2" s="1"/>
  <c r="H190" i="2"/>
  <c r="G190" i="2"/>
  <c r="F190" i="2"/>
  <c r="E190" i="2"/>
  <c r="D190" i="2"/>
  <c r="B190" i="2"/>
  <c r="I263" i="2"/>
  <c r="K263" i="2" s="1"/>
  <c r="H263" i="2"/>
  <c r="G263" i="2"/>
  <c r="F263" i="2"/>
  <c r="E263" i="2"/>
  <c r="D263" i="2"/>
  <c r="B263" i="2"/>
  <c r="J713" i="2"/>
  <c r="I713" i="2"/>
  <c r="H713" i="2"/>
  <c r="G713" i="2"/>
  <c r="F713" i="2"/>
  <c r="E713" i="2"/>
  <c r="D713" i="2"/>
  <c r="B713" i="2"/>
  <c r="J404" i="2"/>
  <c r="I404" i="2"/>
  <c r="H404" i="2"/>
  <c r="G404" i="2"/>
  <c r="F404" i="2"/>
  <c r="E404" i="2"/>
  <c r="D404" i="2"/>
  <c r="B404" i="2"/>
  <c r="J603" i="2"/>
  <c r="I603" i="2"/>
  <c r="H603" i="2"/>
  <c r="G603" i="2"/>
  <c r="F603" i="2"/>
  <c r="E603" i="2"/>
  <c r="D603" i="2"/>
  <c r="B603" i="2"/>
  <c r="I953" i="2"/>
  <c r="K953" i="2" s="1"/>
  <c r="H953" i="2"/>
  <c r="G953" i="2"/>
  <c r="F953" i="2"/>
  <c r="E953" i="2"/>
  <c r="D953" i="2"/>
  <c r="B953" i="2"/>
  <c r="I858" i="2"/>
  <c r="K858" i="2" s="1"/>
  <c r="H858" i="2"/>
  <c r="G858" i="2"/>
  <c r="F858" i="2"/>
  <c r="E858" i="2"/>
  <c r="D858" i="2"/>
  <c r="B858" i="2"/>
  <c r="K620" i="2"/>
  <c r="H620" i="2"/>
  <c r="G620" i="2"/>
  <c r="F620" i="2"/>
  <c r="E620" i="2"/>
  <c r="D620" i="2"/>
  <c r="B620" i="2"/>
  <c r="J535" i="2"/>
  <c r="I535" i="2"/>
  <c r="H535" i="2"/>
  <c r="G535" i="2"/>
  <c r="F535" i="2"/>
  <c r="E535" i="2"/>
  <c r="D535" i="2"/>
  <c r="B535" i="2"/>
  <c r="I334" i="2"/>
  <c r="K334" i="2" s="1"/>
  <c r="H334" i="2"/>
  <c r="G334" i="2"/>
  <c r="F334" i="2"/>
  <c r="E334" i="2"/>
  <c r="D334" i="2"/>
  <c r="B334" i="2"/>
  <c r="J515" i="2"/>
  <c r="I515" i="2"/>
  <c r="H515" i="2"/>
  <c r="G515" i="2"/>
  <c r="F515" i="2"/>
  <c r="E515" i="2"/>
  <c r="D515" i="2"/>
  <c r="B515" i="2"/>
  <c r="I214" i="2"/>
  <c r="K214" i="2" s="1"/>
  <c r="H214" i="2"/>
  <c r="G214" i="2"/>
  <c r="F214" i="2"/>
  <c r="E214" i="2"/>
  <c r="D214" i="2"/>
  <c r="B214" i="2"/>
  <c r="I476" i="2"/>
  <c r="K476" i="2" s="1"/>
  <c r="H476" i="2"/>
  <c r="G476" i="2"/>
  <c r="F476" i="2"/>
  <c r="E476" i="2"/>
  <c r="D476" i="2"/>
  <c r="B476" i="2"/>
  <c r="I749" i="2"/>
  <c r="K749" i="2" s="1"/>
  <c r="H749" i="2"/>
  <c r="G749" i="2"/>
  <c r="F749" i="2"/>
  <c r="E749" i="2"/>
  <c r="D749" i="2"/>
  <c r="B749" i="2"/>
  <c r="J369" i="2"/>
  <c r="I369" i="2"/>
  <c r="H369" i="2"/>
  <c r="G369" i="2"/>
  <c r="F369" i="2"/>
  <c r="E369" i="2"/>
  <c r="D369" i="2"/>
  <c r="B369" i="2"/>
  <c r="I772" i="2"/>
  <c r="K772" i="2" s="1"/>
  <c r="H772" i="2"/>
  <c r="G772" i="2"/>
  <c r="F772" i="2"/>
  <c r="E772" i="2"/>
  <c r="D772" i="2"/>
  <c r="B772" i="2"/>
  <c r="J604" i="2"/>
  <c r="I604" i="2"/>
  <c r="H604" i="2"/>
  <c r="G604" i="2"/>
  <c r="F604" i="2"/>
  <c r="E604" i="2"/>
  <c r="D604" i="2"/>
  <c r="B604" i="2"/>
  <c r="J520" i="2"/>
  <c r="I520" i="2"/>
  <c r="H520" i="2"/>
  <c r="G520" i="2"/>
  <c r="F520" i="2"/>
  <c r="E520" i="2"/>
  <c r="D520" i="2"/>
  <c r="B520" i="2"/>
  <c r="J638" i="2"/>
  <c r="I638" i="2"/>
  <c r="H638" i="2"/>
  <c r="G638" i="2"/>
  <c r="F638" i="2"/>
  <c r="E638" i="2"/>
  <c r="D638" i="2"/>
  <c r="B638" i="2"/>
  <c r="I756" i="2"/>
  <c r="K756" i="2" s="1"/>
  <c r="H756" i="2"/>
  <c r="G756" i="2"/>
  <c r="F756" i="2"/>
  <c r="E756" i="2"/>
  <c r="D756" i="2"/>
  <c r="B756" i="2"/>
  <c r="J601" i="2"/>
  <c r="I601" i="2"/>
  <c r="H601" i="2"/>
  <c r="G601" i="2"/>
  <c r="F601" i="2"/>
  <c r="E601" i="2"/>
  <c r="D601" i="2"/>
  <c r="B601" i="2"/>
  <c r="J600" i="2"/>
  <c r="I600" i="2"/>
  <c r="H600" i="2"/>
  <c r="G600" i="2"/>
  <c r="F600" i="2"/>
  <c r="E600" i="2"/>
  <c r="D600" i="2"/>
  <c r="B600" i="2"/>
  <c r="I961" i="2"/>
  <c r="K961" i="2" s="1"/>
  <c r="H961" i="2"/>
  <c r="G961" i="2"/>
  <c r="F961" i="2"/>
  <c r="E961" i="2"/>
  <c r="D961" i="2"/>
  <c r="B961" i="2"/>
  <c r="J567" i="2"/>
  <c r="I567" i="2"/>
  <c r="H567" i="2"/>
  <c r="G567" i="2"/>
  <c r="F567" i="2"/>
  <c r="E567" i="2"/>
  <c r="D567" i="2"/>
  <c r="B567" i="2"/>
  <c r="I744" i="2"/>
  <c r="K744" i="2" s="1"/>
  <c r="H744" i="2"/>
  <c r="G744" i="2"/>
  <c r="F744" i="2"/>
  <c r="E744" i="2"/>
  <c r="D744" i="2"/>
  <c r="B744" i="2"/>
  <c r="I984" i="2"/>
  <c r="K984" i="2" s="1"/>
  <c r="H984" i="2"/>
  <c r="G984" i="2"/>
  <c r="F984" i="2"/>
  <c r="E984" i="2"/>
  <c r="D984" i="2"/>
  <c r="B984" i="2"/>
  <c r="J584" i="2"/>
  <c r="I584" i="2"/>
  <c r="H584" i="2"/>
  <c r="G584" i="2"/>
  <c r="F584" i="2"/>
  <c r="E584" i="2"/>
  <c r="D584" i="2"/>
  <c r="B584" i="2"/>
  <c r="I808" i="2"/>
  <c r="K808" i="2" s="1"/>
  <c r="H808" i="2"/>
  <c r="G808" i="2"/>
  <c r="F808" i="2"/>
  <c r="E808" i="2"/>
  <c r="D808" i="2"/>
  <c r="B808" i="2"/>
  <c r="J339" i="2"/>
  <c r="I339" i="2"/>
  <c r="H339" i="2"/>
  <c r="G339" i="2"/>
  <c r="F339" i="2"/>
  <c r="E339" i="2"/>
  <c r="D339" i="2"/>
  <c r="B339" i="2"/>
  <c r="J789" i="2"/>
  <c r="I789" i="2"/>
  <c r="H789" i="2"/>
  <c r="G789" i="2"/>
  <c r="F789" i="2"/>
  <c r="E789" i="2"/>
  <c r="D789" i="2"/>
  <c r="B789" i="2"/>
  <c r="I166" i="2"/>
  <c r="K166" i="2" s="1"/>
  <c r="H166" i="2"/>
  <c r="G166" i="2"/>
  <c r="F166" i="2"/>
  <c r="E166" i="2"/>
  <c r="D166" i="2"/>
  <c r="B166" i="2"/>
  <c r="I878" i="2"/>
  <c r="K878" i="2" s="1"/>
  <c r="H878" i="2"/>
  <c r="G878" i="2"/>
  <c r="F878" i="2"/>
  <c r="E878" i="2"/>
  <c r="D878" i="2"/>
  <c r="B878" i="2"/>
  <c r="I842" i="2"/>
  <c r="K842" i="2" s="1"/>
  <c r="H842" i="2"/>
  <c r="G842" i="2"/>
  <c r="F842" i="2"/>
  <c r="E842" i="2"/>
  <c r="D842" i="2"/>
  <c r="B842" i="2"/>
  <c r="I303" i="2"/>
  <c r="K303" i="2" s="1"/>
  <c r="H303" i="2"/>
  <c r="G303" i="2"/>
  <c r="F303" i="2"/>
  <c r="E303" i="2"/>
  <c r="D303" i="2"/>
  <c r="B303" i="2"/>
  <c r="J447" i="2"/>
  <c r="I447" i="2"/>
  <c r="H447" i="2"/>
  <c r="G447" i="2"/>
  <c r="F447" i="2"/>
  <c r="E447" i="2"/>
  <c r="D447" i="2"/>
  <c r="B447" i="2"/>
  <c r="I979" i="2"/>
  <c r="K979" i="2" s="1"/>
  <c r="H979" i="2"/>
  <c r="G979" i="2"/>
  <c r="F979" i="2"/>
  <c r="E979" i="2"/>
  <c r="D979" i="2"/>
  <c r="B979" i="2"/>
  <c r="I386" i="2"/>
  <c r="K386" i="2" s="1"/>
  <c r="H386" i="2"/>
  <c r="G386" i="2"/>
  <c r="F386" i="2"/>
  <c r="E386" i="2"/>
  <c r="D386" i="2"/>
  <c r="B386" i="2"/>
  <c r="I697" i="2"/>
  <c r="K697" i="2" s="1"/>
  <c r="H697" i="2"/>
  <c r="G697" i="2"/>
  <c r="F697" i="2"/>
  <c r="E697" i="2"/>
  <c r="D697" i="2"/>
  <c r="B697" i="2"/>
  <c r="I670" i="2"/>
  <c r="K670" i="2" s="1"/>
  <c r="H670" i="2"/>
  <c r="G670" i="2"/>
  <c r="F670" i="2"/>
  <c r="E670" i="2"/>
  <c r="D670" i="2"/>
  <c r="B670" i="2"/>
  <c r="I968" i="2"/>
  <c r="K968" i="2" s="1"/>
  <c r="H968" i="2"/>
  <c r="G968" i="2"/>
  <c r="F968" i="2"/>
  <c r="E968" i="2"/>
  <c r="D968" i="2"/>
  <c r="B968" i="2"/>
  <c r="J486" i="2"/>
  <c r="I486" i="2"/>
  <c r="H486" i="2"/>
  <c r="G486" i="2"/>
  <c r="F486" i="2"/>
  <c r="E486" i="2"/>
  <c r="D486" i="2"/>
  <c r="B486" i="2"/>
  <c r="J538" i="2"/>
  <c r="I538" i="2"/>
  <c r="H538" i="2"/>
  <c r="G538" i="2"/>
  <c r="F538" i="2"/>
  <c r="E538" i="2"/>
  <c r="D538" i="2"/>
  <c r="B538" i="2"/>
  <c r="I848" i="2"/>
  <c r="K848" i="2" s="1"/>
  <c r="H848" i="2"/>
  <c r="G848" i="2"/>
  <c r="F848" i="2"/>
  <c r="E848" i="2"/>
  <c r="D848" i="2"/>
  <c r="B848" i="2"/>
  <c r="J877" i="2"/>
  <c r="I877" i="2"/>
  <c r="H877" i="2"/>
  <c r="G877" i="2"/>
  <c r="F877" i="2"/>
  <c r="E877" i="2"/>
  <c r="D877" i="2"/>
  <c r="B877" i="2"/>
  <c r="I228" i="2"/>
  <c r="K228" i="2" s="1"/>
  <c r="H228" i="2"/>
  <c r="G228" i="2"/>
  <c r="F228" i="2"/>
  <c r="E228" i="2"/>
  <c r="D228" i="2"/>
  <c r="B228" i="2"/>
  <c r="I915" i="2"/>
  <c r="K915" i="2" s="1"/>
  <c r="H915" i="2"/>
  <c r="G915" i="2"/>
  <c r="F915" i="2"/>
  <c r="E915" i="2"/>
  <c r="D915" i="2"/>
  <c r="B915" i="2"/>
  <c r="I278" i="2"/>
  <c r="K278" i="2" s="1"/>
  <c r="H278" i="2"/>
  <c r="G278" i="2"/>
  <c r="F278" i="2"/>
  <c r="E278" i="2"/>
  <c r="D278" i="2"/>
  <c r="B278" i="2"/>
  <c r="I767" i="2"/>
  <c r="K767" i="2" s="1"/>
  <c r="H767" i="2"/>
  <c r="G767" i="2"/>
  <c r="F767" i="2"/>
  <c r="E767" i="2"/>
  <c r="D767" i="2"/>
  <c r="B767" i="2"/>
  <c r="I841" i="2"/>
  <c r="K841" i="2" s="1"/>
  <c r="H841" i="2"/>
  <c r="G841" i="2"/>
  <c r="F841" i="2"/>
  <c r="E841" i="2"/>
  <c r="D841" i="2"/>
  <c r="B841" i="2"/>
  <c r="I859" i="2"/>
  <c r="K859" i="2" s="1"/>
  <c r="H859" i="2"/>
  <c r="G859" i="2"/>
  <c r="F859" i="2"/>
  <c r="E859" i="2"/>
  <c r="D859" i="2"/>
  <c r="B859" i="2"/>
  <c r="J703" i="2"/>
  <c r="I703" i="2"/>
  <c r="H703" i="2"/>
  <c r="G703" i="2"/>
  <c r="F703" i="2"/>
  <c r="E703" i="2"/>
  <c r="D703" i="2"/>
  <c r="B703" i="2"/>
  <c r="I184" i="2"/>
  <c r="K184" i="2" s="1"/>
  <c r="H184" i="2"/>
  <c r="G184" i="2"/>
  <c r="F184" i="2"/>
  <c r="E184" i="2"/>
  <c r="D184" i="2"/>
  <c r="B184" i="2"/>
  <c r="I260" i="2"/>
  <c r="K260" i="2" s="1"/>
  <c r="H260" i="2"/>
  <c r="G260" i="2"/>
  <c r="F260" i="2"/>
  <c r="E260" i="2"/>
  <c r="D260" i="2"/>
  <c r="B260" i="2"/>
  <c r="J385" i="2"/>
  <c r="I385" i="2"/>
  <c r="H385" i="2"/>
  <c r="G385" i="2"/>
  <c r="F385" i="2"/>
  <c r="E385" i="2"/>
  <c r="D385" i="2"/>
  <c r="B385" i="2"/>
  <c r="J544" i="2"/>
  <c r="I544" i="2"/>
  <c r="H544" i="2"/>
  <c r="G544" i="2"/>
  <c r="F544" i="2"/>
  <c r="E544" i="2"/>
  <c r="D544" i="2"/>
  <c r="B544" i="2"/>
  <c r="J421" i="2"/>
  <c r="I421" i="2"/>
  <c r="H421" i="2"/>
  <c r="G421" i="2"/>
  <c r="F421" i="2"/>
  <c r="E421" i="2"/>
  <c r="D421" i="2"/>
  <c r="B421" i="2"/>
  <c r="J142" i="2"/>
  <c r="I142" i="2"/>
  <c r="H142" i="2"/>
  <c r="G142" i="2"/>
  <c r="F142" i="2"/>
  <c r="E142" i="2"/>
  <c r="D142" i="2"/>
  <c r="B142" i="2"/>
  <c r="I926" i="2"/>
  <c r="K926" i="2" s="1"/>
  <c r="H926" i="2"/>
  <c r="G926" i="2"/>
  <c r="F926" i="2"/>
  <c r="E926" i="2"/>
  <c r="D926" i="2"/>
  <c r="B926" i="2"/>
  <c r="I23" i="2"/>
  <c r="K23" i="2" s="1"/>
  <c r="H23" i="2"/>
  <c r="G23" i="2"/>
  <c r="F23" i="2"/>
  <c r="E23" i="2"/>
  <c r="D23" i="2"/>
  <c r="B23" i="2"/>
  <c r="I941" i="2"/>
  <c r="K941" i="2" s="1"/>
  <c r="H941" i="2"/>
  <c r="G941" i="2"/>
  <c r="F941" i="2"/>
  <c r="E941" i="2"/>
  <c r="D941" i="2"/>
  <c r="B941" i="2"/>
  <c r="J337" i="2"/>
  <c r="I337" i="2"/>
  <c r="H337" i="2"/>
  <c r="G337" i="2"/>
  <c r="F337" i="2"/>
  <c r="E337" i="2"/>
  <c r="D337" i="2"/>
  <c r="B337" i="2"/>
  <c r="J390" i="2"/>
  <c r="I390" i="2"/>
  <c r="H390" i="2"/>
  <c r="G390" i="2"/>
  <c r="F390" i="2"/>
  <c r="E390" i="2"/>
  <c r="D390" i="2"/>
  <c r="B390" i="2"/>
  <c r="J411" i="2"/>
  <c r="I411" i="2"/>
  <c r="H411" i="2"/>
  <c r="G411" i="2"/>
  <c r="F411" i="2"/>
  <c r="E411" i="2"/>
  <c r="D411" i="2"/>
  <c r="B411" i="2"/>
  <c r="J194" i="2"/>
  <c r="I194" i="2"/>
  <c r="H194" i="2"/>
  <c r="G194" i="2"/>
  <c r="F194" i="2"/>
  <c r="E194" i="2"/>
  <c r="D194" i="2"/>
  <c r="B194" i="2"/>
  <c r="J229" i="2"/>
  <c r="I229" i="2"/>
  <c r="H229" i="2"/>
  <c r="G229" i="2"/>
  <c r="F229" i="2"/>
  <c r="E229" i="2"/>
  <c r="D229" i="2"/>
  <c r="B229" i="2"/>
  <c r="J558" i="2"/>
  <c r="I558" i="2"/>
  <c r="H558" i="2"/>
  <c r="G558" i="2"/>
  <c r="F558" i="2"/>
  <c r="E558" i="2"/>
  <c r="D558" i="2"/>
  <c r="B558" i="2"/>
  <c r="I204" i="2"/>
  <c r="K204" i="2" s="1"/>
  <c r="H204" i="2"/>
  <c r="G204" i="2"/>
  <c r="F204" i="2"/>
  <c r="E204" i="2"/>
  <c r="D204" i="2"/>
  <c r="B204" i="2"/>
  <c r="I829" i="2"/>
  <c r="K829" i="2" s="1"/>
  <c r="H829" i="2"/>
  <c r="G829" i="2"/>
  <c r="F829" i="2"/>
  <c r="E829" i="2"/>
  <c r="D829" i="2"/>
  <c r="B829" i="2"/>
  <c r="J338" i="2"/>
  <c r="I338" i="2"/>
  <c r="H338" i="2"/>
  <c r="G338" i="2"/>
  <c r="F338" i="2"/>
  <c r="E338" i="2"/>
  <c r="D338" i="2"/>
  <c r="B338" i="2"/>
  <c r="I688" i="2"/>
  <c r="K688" i="2" s="1"/>
  <c r="H688" i="2"/>
  <c r="G688" i="2"/>
  <c r="F688" i="2"/>
  <c r="E688" i="2"/>
  <c r="D688" i="2"/>
  <c r="B688" i="2"/>
  <c r="J531" i="2"/>
  <c r="I531" i="2"/>
  <c r="H531" i="2"/>
  <c r="G531" i="2"/>
  <c r="F531" i="2"/>
  <c r="E531" i="2"/>
  <c r="D531" i="2"/>
  <c r="B531" i="2"/>
  <c r="J448" i="2"/>
  <c r="I448" i="2"/>
  <c r="H448" i="2"/>
  <c r="G448" i="2"/>
  <c r="F448" i="2"/>
  <c r="E448" i="2"/>
  <c r="D448" i="2"/>
  <c r="B448" i="2"/>
  <c r="I788" i="2"/>
  <c r="K788" i="2" s="1"/>
  <c r="H788" i="2"/>
  <c r="G788" i="2"/>
  <c r="F788" i="2"/>
  <c r="E788" i="2"/>
  <c r="D788" i="2"/>
  <c r="B788" i="2"/>
  <c r="I308" i="2"/>
  <c r="K308" i="2" s="1"/>
  <c r="H308" i="2"/>
  <c r="G308" i="2"/>
  <c r="F308" i="2"/>
  <c r="E308" i="2"/>
  <c r="D308" i="2"/>
  <c r="B308" i="2"/>
  <c r="I203" i="2"/>
  <c r="K203" i="2" s="1"/>
  <c r="H203" i="2"/>
  <c r="G203" i="2"/>
  <c r="F203" i="2"/>
  <c r="E203" i="2"/>
  <c r="D203" i="2"/>
  <c r="B203" i="2"/>
  <c r="K760" i="2"/>
  <c r="H760" i="2"/>
  <c r="G760" i="2"/>
  <c r="F760" i="2"/>
  <c r="E760" i="2"/>
  <c r="D760" i="2"/>
  <c r="B760" i="2"/>
  <c r="I759" i="2"/>
  <c r="K759" i="2" s="1"/>
  <c r="H759" i="2"/>
  <c r="G759" i="2"/>
  <c r="F759" i="2"/>
  <c r="E759" i="2"/>
  <c r="D759" i="2"/>
  <c r="B759" i="2"/>
  <c r="I985" i="2"/>
  <c r="K985" i="2" s="1"/>
  <c r="H985" i="2"/>
  <c r="G985" i="2"/>
  <c r="F985" i="2"/>
  <c r="E985" i="2"/>
  <c r="D985" i="2"/>
  <c r="B985" i="2"/>
  <c r="I768" i="2"/>
  <c r="K768" i="2" s="1"/>
  <c r="H768" i="2"/>
  <c r="G768" i="2"/>
  <c r="F768" i="2"/>
  <c r="E768" i="2"/>
  <c r="D768" i="2"/>
  <c r="B768" i="2"/>
  <c r="I906" i="2"/>
  <c r="K906" i="2" s="1"/>
  <c r="H906" i="2"/>
  <c r="G906" i="2"/>
  <c r="F906" i="2"/>
  <c r="E906" i="2"/>
  <c r="D906" i="2"/>
  <c r="B906" i="2"/>
  <c r="I836" i="2"/>
  <c r="K836" i="2" s="1"/>
  <c r="H836" i="2"/>
  <c r="G836" i="2"/>
  <c r="F836" i="2"/>
  <c r="E836" i="2"/>
  <c r="D836" i="2"/>
  <c r="B836" i="2"/>
  <c r="I234" i="2"/>
  <c r="K234" i="2" s="1"/>
  <c r="H234" i="2"/>
  <c r="G234" i="2"/>
  <c r="F234" i="2"/>
  <c r="E234" i="2"/>
  <c r="D234" i="2"/>
  <c r="B234" i="2"/>
  <c r="I80" i="2"/>
  <c r="K80" i="2" s="1"/>
  <c r="H80" i="2"/>
  <c r="G80" i="2"/>
  <c r="F80" i="2"/>
  <c r="E80" i="2"/>
  <c r="D80" i="2"/>
  <c r="B80" i="2"/>
  <c r="I771" i="2"/>
  <c r="K771" i="2" s="1"/>
  <c r="H771" i="2"/>
  <c r="G771" i="2"/>
  <c r="F771" i="2"/>
  <c r="E771" i="2"/>
  <c r="D771" i="2"/>
  <c r="B771" i="2"/>
  <c r="K977" i="2"/>
  <c r="H977" i="2"/>
  <c r="G977" i="2"/>
  <c r="F977" i="2"/>
  <c r="E977" i="2"/>
  <c r="D977" i="2"/>
  <c r="B977" i="2"/>
  <c r="I832" i="2"/>
  <c r="K832" i="2" s="1"/>
  <c r="H832" i="2"/>
  <c r="G832" i="2"/>
  <c r="F832" i="2"/>
  <c r="E832" i="2"/>
  <c r="D832" i="2"/>
  <c r="B832" i="2"/>
  <c r="I238" i="2"/>
  <c r="K238" i="2" s="1"/>
  <c r="H238" i="2"/>
  <c r="G238" i="2"/>
  <c r="F238" i="2"/>
  <c r="E238" i="2"/>
  <c r="D238" i="2"/>
  <c r="B238" i="2"/>
  <c r="I974" i="2"/>
  <c r="K974" i="2" s="1"/>
  <c r="H974" i="2"/>
  <c r="G974" i="2"/>
  <c r="F974" i="2"/>
  <c r="E974" i="2"/>
  <c r="D974" i="2"/>
  <c r="B974" i="2"/>
  <c r="J193" i="2"/>
  <c r="I193" i="2"/>
  <c r="H193" i="2"/>
  <c r="G193" i="2"/>
  <c r="F193" i="2"/>
  <c r="E193" i="2"/>
  <c r="D193" i="2"/>
  <c r="B193" i="2"/>
  <c r="I192" i="2"/>
  <c r="K192" i="2" s="1"/>
  <c r="H192" i="2"/>
  <c r="G192" i="2"/>
  <c r="F192" i="2"/>
  <c r="E192" i="2"/>
  <c r="D192" i="2"/>
  <c r="B192" i="2"/>
  <c r="J78" i="2"/>
  <c r="K78" i="2" s="1"/>
  <c r="H78" i="2"/>
  <c r="G78" i="2"/>
  <c r="F78" i="2"/>
  <c r="E78" i="2"/>
  <c r="D78" i="2"/>
  <c r="B78" i="2"/>
  <c r="J518" i="2"/>
  <c r="I518" i="2"/>
  <c r="H518" i="2"/>
  <c r="G518" i="2"/>
  <c r="F518" i="2"/>
  <c r="E518" i="2"/>
  <c r="D518" i="2"/>
  <c r="B518" i="2"/>
  <c r="J377" i="2"/>
  <c r="I377" i="2"/>
  <c r="H377" i="2"/>
  <c r="G377" i="2"/>
  <c r="F377" i="2"/>
  <c r="E377" i="2"/>
  <c r="D377" i="2"/>
  <c r="B377" i="2"/>
  <c r="J350" i="2"/>
  <c r="I350" i="2"/>
  <c r="H350" i="2"/>
  <c r="G350" i="2"/>
  <c r="F350" i="2"/>
  <c r="E350" i="2"/>
  <c r="D350" i="2"/>
  <c r="B350" i="2"/>
  <c r="I855" i="2"/>
  <c r="K855" i="2" s="1"/>
  <c r="H855" i="2"/>
  <c r="G855" i="2"/>
  <c r="F855" i="2"/>
  <c r="E855" i="2"/>
  <c r="D855" i="2"/>
  <c r="B855" i="2"/>
  <c r="J458" i="2"/>
  <c r="I458" i="2"/>
  <c r="H458" i="2"/>
  <c r="G458" i="2"/>
  <c r="F458" i="2"/>
  <c r="E458" i="2"/>
  <c r="D458" i="2"/>
  <c r="B458" i="2"/>
  <c r="J646" i="2"/>
  <c r="I646" i="2"/>
  <c r="H646" i="2"/>
  <c r="G646" i="2"/>
  <c r="F646" i="2"/>
  <c r="E646" i="2"/>
  <c r="D646" i="2"/>
  <c r="B646" i="2"/>
  <c r="J414" i="2"/>
  <c r="I414" i="2"/>
  <c r="H414" i="2"/>
  <c r="G414" i="2"/>
  <c r="F414" i="2"/>
  <c r="E414" i="2"/>
  <c r="D414" i="2"/>
  <c r="B414" i="2"/>
  <c r="J617" i="2"/>
  <c r="I617" i="2"/>
  <c r="H617" i="2"/>
  <c r="G617" i="2"/>
  <c r="F617" i="2"/>
  <c r="E617" i="2"/>
  <c r="D617" i="2"/>
  <c r="B617" i="2"/>
  <c r="I972" i="2"/>
  <c r="K972" i="2" s="1"/>
  <c r="H972" i="2"/>
  <c r="G972" i="2"/>
  <c r="F972" i="2"/>
  <c r="E972" i="2"/>
  <c r="D972" i="2"/>
  <c r="B972" i="2"/>
  <c r="I183" i="2"/>
  <c r="K183" i="2" s="1"/>
  <c r="H183" i="2"/>
  <c r="G183" i="2"/>
  <c r="F183" i="2"/>
  <c r="E183" i="2"/>
  <c r="D183" i="2"/>
  <c r="B183" i="2"/>
  <c r="I73" i="2"/>
  <c r="K73" i="2" s="1"/>
  <c r="H73" i="2"/>
  <c r="G73" i="2"/>
  <c r="F73" i="2"/>
  <c r="E73" i="2"/>
  <c r="D73" i="2"/>
  <c r="B73" i="2"/>
  <c r="J368" i="2"/>
  <c r="I368" i="2"/>
  <c r="H368" i="2"/>
  <c r="G368" i="2"/>
  <c r="F368" i="2"/>
  <c r="E368" i="2"/>
  <c r="D368" i="2"/>
  <c r="B368" i="2"/>
  <c r="I304" i="2"/>
  <c r="K304" i="2" s="1"/>
  <c r="H304" i="2"/>
  <c r="G304" i="2"/>
  <c r="F304" i="2"/>
  <c r="E304" i="2"/>
  <c r="D304" i="2"/>
  <c r="B304" i="2"/>
  <c r="K133" i="2"/>
  <c r="H133" i="2"/>
  <c r="G133" i="2"/>
  <c r="F133" i="2"/>
  <c r="E133" i="2"/>
  <c r="D133" i="2"/>
  <c r="B133" i="2"/>
  <c r="I819" i="2"/>
  <c r="K819" i="2" s="1"/>
  <c r="H819" i="2"/>
  <c r="G819" i="2"/>
  <c r="F819" i="2"/>
  <c r="E819" i="2"/>
  <c r="D819" i="2"/>
  <c r="B819" i="2"/>
  <c r="I61" i="2"/>
  <c r="K61" i="2" s="1"/>
  <c r="H61" i="2"/>
  <c r="G61" i="2"/>
  <c r="F61" i="2"/>
  <c r="E61" i="2"/>
  <c r="D61" i="2"/>
  <c r="B61" i="2"/>
  <c r="I937" i="2"/>
  <c r="K937" i="2" s="1"/>
  <c r="H937" i="2"/>
  <c r="G937" i="2"/>
  <c r="F937" i="2"/>
  <c r="E937" i="2"/>
  <c r="D937" i="2"/>
  <c r="B937" i="2"/>
  <c r="J224" i="2"/>
  <c r="I224" i="2"/>
  <c r="H224" i="2"/>
  <c r="G224" i="2"/>
  <c r="F224" i="2"/>
  <c r="E224" i="2"/>
  <c r="D224" i="2"/>
  <c r="B224" i="2"/>
  <c r="I765" i="2"/>
  <c r="K765" i="2" s="1"/>
  <c r="H765" i="2"/>
  <c r="G765" i="2"/>
  <c r="F765" i="2"/>
  <c r="E765" i="2"/>
  <c r="D765" i="2"/>
  <c r="B765" i="2"/>
  <c r="I971" i="2"/>
  <c r="K971" i="2" s="1"/>
  <c r="H971" i="2"/>
  <c r="G971" i="2"/>
  <c r="F971" i="2"/>
  <c r="E971" i="2"/>
  <c r="D971" i="2"/>
  <c r="B971" i="2"/>
  <c r="I997" i="2"/>
  <c r="K997" i="2" s="1"/>
  <c r="H997" i="2"/>
  <c r="G997" i="2"/>
  <c r="F997" i="2"/>
  <c r="E997" i="2"/>
  <c r="D997" i="2"/>
  <c r="B997" i="2"/>
  <c r="I196" i="2"/>
  <c r="K196" i="2" s="1"/>
  <c r="H196" i="2"/>
  <c r="G196" i="2"/>
  <c r="F196" i="2"/>
  <c r="E196" i="2"/>
  <c r="D196" i="2"/>
  <c r="B196" i="2"/>
  <c r="I86" i="2"/>
  <c r="K86" i="2" s="1"/>
  <c r="H86" i="2"/>
  <c r="G86" i="2"/>
  <c r="F86" i="2"/>
  <c r="E86" i="2"/>
  <c r="D86" i="2"/>
  <c r="B86" i="2"/>
  <c r="J542" i="2"/>
  <c r="I542" i="2"/>
  <c r="H542" i="2"/>
  <c r="G542" i="2"/>
  <c r="F542" i="2"/>
  <c r="E542" i="2"/>
  <c r="D542" i="2"/>
  <c r="B542" i="2"/>
  <c r="K726" i="2"/>
  <c r="H726" i="2"/>
  <c r="G726" i="2"/>
  <c r="F726" i="2"/>
  <c r="E726" i="2"/>
  <c r="D726" i="2"/>
  <c r="B726" i="2"/>
  <c r="I209" i="2"/>
  <c r="K209" i="2" s="1"/>
  <c r="H209" i="2"/>
  <c r="G209" i="2"/>
  <c r="F209" i="2"/>
  <c r="E209" i="2"/>
  <c r="D209" i="2"/>
  <c r="B209" i="2"/>
  <c r="J478" i="2"/>
  <c r="I478" i="2"/>
  <c r="H478" i="2"/>
  <c r="G478" i="2"/>
  <c r="F478" i="2"/>
  <c r="E478" i="2"/>
  <c r="D478" i="2"/>
  <c r="B478" i="2"/>
  <c r="I957" i="2"/>
  <c r="K957" i="2" s="1"/>
  <c r="H957" i="2"/>
  <c r="G957" i="2"/>
  <c r="F957" i="2"/>
  <c r="E957" i="2"/>
  <c r="D957" i="2"/>
  <c r="B957" i="2"/>
  <c r="I676" i="2"/>
  <c r="K676" i="2" s="1"/>
  <c r="H676" i="2"/>
  <c r="G676" i="2"/>
  <c r="F676" i="2"/>
  <c r="E676" i="2"/>
  <c r="D676" i="2"/>
  <c r="B676" i="2"/>
  <c r="I874" i="2"/>
  <c r="K874" i="2" s="1"/>
  <c r="H874" i="2"/>
  <c r="G874" i="2"/>
  <c r="F874" i="2"/>
  <c r="E874" i="2"/>
  <c r="D874" i="2"/>
  <c r="B874" i="2"/>
  <c r="I672" i="2"/>
  <c r="K672" i="2" s="1"/>
  <c r="H672" i="2"/>
  <c r="G672" i="2"/>
  <c r="F672" i="2"/>
  <c r="E672" i="2"/>
  <c r="D672" i="2"/>
  <c r="B672" i="2"/>
  <c r="J474" i="2"/>
  <c r="I474" i="2"/>
  <c r="H474" i="2"/>
  <c r="G474" i="2"/>
  <c r="F474" i="2"/>
  <c r="E474" i="2"/>
  <c r="D474" i="2"/>
  <c r="B474" i="2"/>
  <c r="J468" i="2"/>
  <c r="I468" i="2"/>
  <c r="H468" i="2"/>
  <c r="G468" i="2"/>
  <c r="F468" i="2"/>
  <c r="E468" i="2"/>
  <c r="D468" i="2"/>
  <c r="B468" i="2"/>
  <c r="I738" i="2"/>
  <c r="K738" i="2" s="1"/>
  <c r="H738" i="2"/>
  <c r="G738" i="2"/>
  <c r="F738" i="2"/>
  <c r="E738" i="2"/>
  <c r="D738" i="2"/>
  <c r="B738" i="2"/>
  <c r="K288" i="2"/>
  <c r="H288" i="2"/>
  <c r="G288" i="2"/>
  <c r="F288" i="2"/>
  <c r="E288" i="2"/>
  <c r="D288" i="2"/>
  <c r="B288" i="2"/>
  <c r="I721" i="2"/>
  <c r="K721" i="2" s="1"/>
  <c r="H721" i="2"/>
  <c r="G721" i="2"/>
  <c r="F721" i="2"/>
  <c r="E721" i="2"/>
  <c r="D721" i="2"/>
  <c r="B721" i="2"/>
  <c r="I275" i="2"/>
  <c r="K275" i="2" s="1"/>
  <c r="H275" i="2"/>
  <c r="G275" i="2"/>
  <c r="F275" i="2"/>
  <c r="E275" i="2"/>
  <c r="D275" i="2"/>
  <c r="B275" i="2"/>
  <c r="J157" i="2"/>
  <c r="H157" i="2"/>
  <c r="G157" i="2"/>
  <c r="F157" i="2"/>
  <c r="E157" i="2"/>
  <c r="D157" i="2"/>
  <c r="B157" i="2"/>
  <c r="I925" i="2"/>
  <c r="K925" i="2" s="1"/>
  <c r="H925" i="2"/>
  <c r="G925" i="2"/>
  <c r="F925" i="2"/>
  <c r="E925" i="2"/>
  <c r="D925" i="2"/>
  <c r="B925" i="2"/>
  <c r="I310" i="2"/>
  <c r="K310" i="2" s="1"/>
  <c r="H310" i="2"/>
  <c r="G310" i="2"/>
  <c r="F310" i="2"/>
  <c r="E310" i="2"/>
  <c r="D310" i="2"/>
  <c r="B310" i="2"/>
  <c r="I949" i="2"/>
  <c r="K949" i="2" s="1"/>
  <c r="H949" i="2"/>
  <c r="G949" i="2"/>
  <c r="F949" i="2"/>
  <c r="E949" i="2"/>
  <c r="D949" i="2"/>
  <c r="B949" i="2"/>
  <c r="J657" i="2"/>
  <c r="I657" i="2"/>
  <c r="H657" i="2"/>
  <c r="G657" i="2"/>
  <c r="F657" i="2"/>
  <c r="E657" i="2"/>
  <c r="D657" i="2"/>
  <c r="B657" i="2"/>
  <c r="I8" i="2"/>
  <c r="K8" i="2" s="1"/>
  <c r="H8" i="2"/>
  <c r="G8" i="2"/>
  <c r="F8" i="2"/>
  <c r="E8" i="2"/>
  <c r="D8" i="2"/>
  <c r="B8" i="2"/>
  <c r="J658" i="2"/>
  <c r="I658" i="2"/>
  <c r="H658" i="2"/>
  <c r="G658" i="2"/>
  <c r="F658" i="2"/>
  <c r="E658" i="2"/>
  <c r="D658" i="2"/>
  <c r="B658" i="2"/>
  <c r="I254" i="2"/>
  <c r="K254" i="2" s="1"/>
  <c r="H254" i="2"/>
  <c r="G254" i="2"/>
  <c r="F254" i="2"/>
  <c r="E254" i="2"/>
  <c r="D254" i="2"/>
  <c r="B254" i="2"/>
  <c r="I197" i="2"/>
  <c r="K197" i="2" s="1"/>
  <c r="H197" i="2"/>
  <c r="G197" i="2"/>
  <c r="F197" i="2"/>
  <c r="E197" i="2"/>
  <c r="D197" i="2"/>
  <c r="B197" i="2"/>
  <c r="I246" i="2"/>
  <c r="K246" i="2" s="1"/>
  <c r="H246" i="2"/>
  <c r="G246" i="2"/>
  <c r="F246" i="2"/>
  <c r="E246" i="2"/>
  <c r="D246" i="2"/>
  <c r="B246" i="2"/>
  <c r="I104" i="2"/>
  <c r="K104" i="2" s="1"/>
  <c r="H104" i="2"/>
  <c r="G104" i="2"/>
  <c r="F104" i="2"/>
  <c r="E104" i="2"/>
  <c r="D104" i="2"/>
  <c r="B104" i="2"/>
  <c r="I74" i="2"/>
  <c r="K74" i="2" s="1"/>
  <c r="H74" i="2"/>
  <c r="G74" i="2"/>
  <c r="F74" i="2"/>
  <c r="E74" i="2"/>
  <c r="D74" i="2"/>
  <c r="B74" i="2"/>
  <c r="I126" i="2"/>
  <c r="K126" i="2" s="1"/>
  <c r="H126" i="2"/>
  <c r="G126" i="2"/>
  <c r="F126" i="2"/>
  <c r="E126" i="2"/>
  <c r="D126" i="2"/>
  <c r="B126" i="2"/>
  <c r="J644" i="2"/>
  <c r="I644" i="2"/>
  <c r="H644" i="2"/>
  <c r="G644" i="2"/>
  <c r="F644" i="2"/>
  <c r="E644" i="2"/>
  <c r="D644" i="2"/>
  <c r="B644" i="2"/>
  <c r="I314" i="2"/>
  <c r="K314" i="2" s="1"/>
  <c r="H314" i="2"/>
  <c r="G314" i="2"/>
  <c r="F314" i="2"/>
  <c r="E314" i="2"/>
  <c r="D314" i="2"/>
  <c r="B314" i="2"/>
  <c r="I903" i="2"/>
  <c r="K903" i="2" s="1"/>
  <c r="H903" i="2"/>
  <c r="G903" i="2"/>
  <c r="F903" i="2"/>
  <c r="E903" i="2"/>
  <c r="D903" i="2"/>
  <c r="B903" i="2"/>
  <c r="I169" i="2"/>
  <c r="K169" i="2" s="1"/>
  <c r="H169" i="2"/>
  <c r="G169" i="2"/>
  <c r="F169" i="2"/>
  <c r="E169" i="2"/>
  <c r="D169" i="2"/>
  <c r="B169" i="2"/>
  <c r="J590" i="2"/>
  <c r="I590" i="2"/>
  <c r="H590" i="2"/>
  <c r="G590" i="2"/>
  <c r="F590" i="2"/>
  <c r="E590" i="2"/>
  <c r="D590" i="2"/>
  <c r="B590" i="2"/>
  <c r="I813" i="2"/>
  <c r="K813" i="2" s="1"/>
  <c r="H813" i="2"/>
  <c r="G813" i="2"/>
  <c r="F813" i="2"/>
  <c r="E813" i="2"/>
  <c r="D813" i="2"/>
  <c r="B813" i="2"/>
  <c r="I271" i="2"/>
  <c r="K271" i="2" s="1"/>
  <c r="H271" i="2"/>
  <c r="G271" i="2"/>
  <c r="F271" i="2"/>
  <c r="E271" i="2"/>
  <c r="D271" i="2"/>
  <c r="B271" i="2"/>
  <c r="I41" i="2"/>
  <c r="K41" i="2" s="1"/>
  <c r="H41" i="2"/>
  <c r="G41" i="2"/>
  <c r="F41" i="2"/>
  <c r="E41" i="2"/>
  <c r="D41" i="2"/>
  <c r="B41" i="2"/>
  <c r="I129" i="2"/>
  <c r="K129" i="2" s="1"/>
  <c r="H129" i="2"/>
  <c r="G129" i="2"/>
  <c r="F129" i="2"/>
  <c r="E129" i="2"/>
  <c r="D129" i="2"/>
  <c r="B129" i="2"/>
  <c r="J434" i="2"/>
  <c r="I434" i="2"/>
  <c r="H434" i="2"/>
  <c r="G434" i="2"/>
  <c r="F434" i="2"/>
  <c r="E434" i="2"/>
  <c r="D434" i="2"/>
  <c r="B434" i="2"/>
  <c r="J652" i="2"/>
  <c r="I652" i="2"/>
  <c r="H652" i="2"/>
  <c r="G652" i="2"/>
  <c r="F652" i="2"/>
  <c r="E652" i="2"/>
  <c r="D652" i="2"/>
  <c r="B652" i="2"/>
  <c r="I94" i="2"/>
  <c r="K94" i="2" s="1"/>
  <c r="H94" i="2"/>
  <c r="G94" i="2"/>
  <c r="F94" i="2"/>
  <c r="E94" i="2"/>
  <c r="D94" i="2"/>
  <c r="B94" i="2"/>
  <c r="J418" i="2"/>
  <c r="I418" i="2"/>
  <c r="H418" i="2"/>
  <c r="G418" i="2"/>
  <c r="F418" i="2"/>
  <c r="E418" i="2"/>
  <c r="D418" i="2"/>
  <c r="B418" i="2"/>
  <c r="I902" i="2"/>
  <c r="K902" i="2" s="1"/>
  <c r="H902" i="2"/>
  <c r="G902" i="2"/>
  <c r="F902" i="2"/>
  <c r="E902" i="2"/>
  <c r="D902" i="2"/>
  <c r="B902" i="2"/>
  <c r="J429" i="2"/>
  <c r="I429" i="2"/>
  <c r="H429" i="2"/>
  <c r="G429" i="2"/>
  <c r="F429" i="2"/>
  <c r="E429" i="2"/>
  <c r="D429" i="2"/>
  <c r="B429" i="2"/>
  <c r="J582" i="2"/>
  <c r="I582" i="2"/>
  <c r="H582" i="2"/>
  <c r="G582" i="2"/>
  <c r="F582" i="2"/>
  <c r="E582" i="2"/>
  <c r="D582" i="2"/>
  <c r="B582" i="2"/>
  <c r="J664" i="2"/>
  <c r="I664" i="2"/>
  <c r="H664" i="2"/>
  <c r="G664" i="2"/>
  <c r="F664" i="2"/>
  <c r="E664" i="2"/>
  <c r="D664" i="2"/>
  <c r="B664" i="2"/>
  <c r="I2" i="2"/>
  <c r="K2" i="2" s="1"/>
  <c r="H2" i="2"/>
  <c r="G2" i="2"/>
  <c r="F2" i="2"/>
  <c r="E2" i="2"/>
  <c r="D2" i="2"/>
  <c r="B2" i="2"/>
  <c r="I798" i="2"/>
  <c r="K798" i="2" s="1"/>
  <c r="H798" i="2"/>
  <c r="G798" i="2"/>
  <c r="F798" i="2"/>
  <c r="E798" i="2"/>
  <c r="D798" i="2"/>
  <c r="B798" i="2"/>
  <c r="I226" i="2"/>
  <c r="K226" i="2" s="1"/>
  <c r="H226" i="2"/>
  <c r="G226" i="2"/>
  <c r="F226" i="2"/>
  <c r="E226" i="2"/>
  <c r="D226" i="2"/>
  <c r="B226" i="2"/>
  <c r="J392" i="2"/>
  <c r="I392" i="2"/>
  <c r="H392" i="2"/>
  <c r="G392" i="2"/>
  <c r="F392" i="2"/>
  <c r="E392" i="2"/>
  <c r="D392" i="2"/>
  <c r="B392" i="2"/>
  <c r="I305" i="2"/>
  <c r="K305" i="2" s="1"/>
  <c r="H305" i="2"/>
  <c r="G305" i="2"/>
  <c r="F305" i="2"/>
  <c r="E305" i="2"/>
  <c r="D305" i="2"/>
  <c r="B305" i="2"/>
  <c r="I864" i="2"/>
  <c r="K864" i="2" s="1"/>
  <c r="H864" i="2"/>
  <c r="G864" i="2"/>
  <c r="F864" i="2"/>
  <c r="E864" i="2"/>
  <c r="D864" i="2"/>
  <c r="B864" i="2"/>
  <c r="J596" i="2"/>
  <c r="I596" i="2"/>
  <c r="H596" i="2"/>
  <c r="G596" i="2"/>
  <c r="F596" i="2"/>
  <c r="E596" i="2"/>
  <c r="D596" i="2"/>
  <c r="B596" i="2"/>
  <c r="J540" i="2"/>
  <c r="I540" i="2"/>
  <c r="H540" i="2"/>
  <c r="G540" i="2"/>
  <c r="F540" i="2"/>
  <c r="E540" i="2"/>
  <c r="D540" i="2"/>
  <c r="B540" i="2"/>
  <c r="J449" i="2"/>
  <c r="I449" i="2"/>
  <c r="H449" i="2"/>
  <c r="G449" i="2"/>
  <c r="F449" i="2"/>
  <c r="E449" i="2"/>
  <c r="D449" i="2"/>
  <c r="B449" i="2"/>
  <c r="I249" i="2"/>
  <c r="K249" i="2" s="1"/>
  <c r="H249" i="2"/>
  <c r="G249" i="2"/>
  <c r="F249" i="2"/>
  <c r="E249" i="2"/>
  <c r="D249" i="2"/>
  <c r="B249" i="2"/>
  <c r="J561" i="2"/>
  <c r="I561" i="2"/>
  <c r="H561" i="2"/>
  <c r="G561" i="2"/>
  <c r="F561" i="2"/>
  <c r="E561" i="2"/>
  <c r="D561" i="2"/>
  <c r="B561" i="2"/>
  <c r="J521" i="2"/>
  <c r="I521" i="2"/>
  <c r="H521" i="2"/>
  <c r="G521" i="2"/>
  <c r="F521" i="2"/>
  <c r="E521" i="2"/>
  <c r="D521" i="2"/>
  <c r="B521" i="2"/>
  <c r="I88" i="2"/>
  <c r="K88" i="2" s="1"/>
  <c r="H88" i="2"/>
  <c r="G88" i="2"/>
  <c r="F88" i="2"/>
  <c r="E88" i="2"/>
  <c r="D88" i="2"/>
  <c r="B88" i="2"/>
  <c r="I9" i="2"/>
  <c r="K9" i="2" s="1"/>
  <c r="H9" i="2"/>
  <c r="G9" i="2"/>
  <c r="F9" i="2"/>
  <c r="E9" i="2"/>
  <c r="D9" i="2"/>
  <c r="B9" i="2"/>
  <c r="J553" i="2"/>
  <c r="I553" i="2"/>
  <c r="H553" i="2"/>
  <c r="G553" i="2"/>
  <c r="F553" i="2"/>
  <c r="E553" i="2"/>
  <c r="D553" i="2"/>
  <c r="B553" i="2"/>
  <c r="I750" i="2"/>
  <c r="K750" i="2" s="1"/>
  <c r="H750" i="2"/>
  <c r="G750" i="2"/>
  <c r="F750" i="2"/>
  <c r="E750" i="2"/>
  <c r="D750" i="2"/>
  <c r="B750" i="2"/>
  <c r="I237" i="2"/>
  <c r="K237" i="2" s="1"/>
  <c r="H237" i="2"/>
  <c r="G237" i="2"/>
  <c r="F237" i="2"/>
  <c r="E237" i="2"/>
  <c r="D237" i="2"/>
  <c r="B237" i="2"/>
  <c r="I267" i="2"/>
  <c r="K267" i="2" s="1"/>
  <c r="H267" i="2"/>
  <c r="G267" i="2"/>
  <c r="F267" i="2"/>
  <c r="E267" i="2"/>
  <c r="D267" i="2"/>
  <c r="B267" i="2"/>
  <c r="J541" i="2"/>
  <c r="I541" i="2"/>
  <c r="H541" i="2"/>
  <c r="G541" i="2"/>
  <c r="F541" i="2"/>
  <c r="E541" i="2"/>
  <c r="D541" i="2"/>
  <c r="B541" i="2"/>
  <c r="I669" i="2"/>
  <c r="K669" i="2" s="1"/>
  <c r="H669" i="2"/>
  <c r="G669" i="2"/>
  <c r="F669" i="2"/>
  <c r="E669" i="2"/>
  <c r="D669" i="2"/>
  <c r="B669" i="2"/>
  <c r="I800" i="2"/>
  <c r="K800" i="2" s="1"/>
  <c r="H800" i="2"/>
  <c r="G800" i="2"/>
  <c r="F800" i="2"/>
  <c r="E800" i="2"/>
  <c r="D800" i="2"/>
  <c r="B800" i="2"/>
  <c r="I42" i="2"/>
  <c r="K42" i="2" s="1"/>
  <c r="H42" i="2"/>
  <c r="G42" i="2"/>
  <c r="F42" i="2"/>
  <c r="E42" i="2"/>
  <c r="D42" i="2"/>
  <c r="B42" i="2"/>
  <c r="I309" i="2"/>
  <c r="K309" i="2" s="1"/>
  <c r="H309" i="2"/>
  <c r="G309" i="2"/>
  <c r="F309" i="2"/>
  <c r="E309" i="2"/>
  <c r="D309" i="2"/>
  <c r="B309" i="2"/>
  <c r="I861" i="2"/>
  <c r="K861" i="2" s="1"/>
  <c r="H861" i="2"/>
  <c r="G861" i="2"/>
  <c r="F861" i="2"/>
  <c r="E861" i="2"/>
  <c r="D861" i="2"/>
  <c r="B861" i="2"/>
  <c r="I324" i="2"/>
  <c r="K324" i="2" s="1"/>
  <c r="H324" i="2"/>
  <c r="G324" i="2"/>
  <c r="F324" i="2"/>
  <c r="E324" i="2"/>
  <c r="D324" i="2"/>
  <c r="B324" i="2"/>
  <c r="I899" i="2"/>
  <c r="K899" i="2" s="1"/>
  <c r="H899" i="2"/>
  <c r="G899" i="2"/>
  <c r="F899" i="2"/>
  <c r="E899" i="2"/>
  <c r="D899" i="2"/>
  <c r="B899" i="2"/>
  <c r="I815" i="2"/>
  <c r="K815" i="2" s="1"/>
  <c r="H815" i="2"/>
  <c r="G815" i="2"/>
  <c r="F815" i="2"/>
  <c r="E815" i="2"/>
  <c r="D815" i="2"/>
  <c r="B815" i="2"/>
  <c r="J482" i="2"/>
  <c r="I482" i="2"/>
  <c r="H482" i="2"/>
  <c r="G482" i="2"/>
  <c r="F482" i="2"/>
  <c r="E482" i="2"/>
  <c r="D482" i="2"/>
  <c r="B482" i="2"/>
  <c r="I990" i="2"/>
  <c r="K990" i="2" s="1"/>
  <c r="H990" i="2"/>
  <c r="G990" i="2"/>
  <c r="F990" i="2"/>
  <c r="E990" i="2"/>
  <c r="D990" i="2"/>
  <c r="B990" i="2"/>
  <c r="J905" i="2"/>
  <c r="I905" i="2"/>
  <c r="H905" i="2"/>
  <c r="G905" i="2"/>
  <c r="F905" i="2"/>
  <c r="E905" i="2"/>
  <c r="D905" i="2"/>
  <c r="B905" i="2"/>
  <c r="I962" i="2"/>
  <c r="K962" i="2" s="1"/>
  <c r="H962" i="2"/>
  <c r="G962" i="2"/>
  <c r="F962" i="2"/>
  <c r="E962" i="2"/>
  <c r="D962" i="2"/>
  <c r="B962" i="2"/>
  <c r="J473" i="2"/>
  <c r="I473" i="2"/>
  <c r="H473" i="2"/>
  <c r="G473" i="2"/>
  <c r="F473" i="2"/>
  <c r="E473" i="2"/>
  <c r="D473" i="2"/>
  <c r="B473" i="2"/>
  <c r="J648" i="2"/>
  <c r="I648" i="2"/>
  <c r="H648" i="2"/>
  <c r="G648" i="2"/>
  <c r="F648" i="2"/>
  <c r="E648" i="2"/>
  <c r="D648" i="2"/>
  <c r="B648" i="2"/>
  <c r="I298" i="2"/>
  <c r="K298" i="2" s="1"/>
  <c r="H298" i="2"/>
  <c r="G298" i="2"/>
  <c r="F298" i="2"/>
  <c r="E298" i="2"/>
  <c r="D298" i="2"/>
  <c r="B298" i="2"/>
  <c r="J720" i="2"/>
  <c r="I720" i="2"/>
  <c r="H720" i="2"/>
  <c r="G720" i="2"/>
  <c r="F720" i="2"/>
  <c r="E720" i="2"/>
  <c r="D720" i="2"/>
  <c r="B720" i="2"/>
  <c r="I195" i="2"/>
  <c r="K195" i="2" s="1"/>
  <c r="H195" i="2"/>
  <c r="G195" i="2"/>
  <c r="F195" i="2"/>
  <c r="E195" i="2"/>
  <c r="D195" i="2"/>
  <c r="B195" i="2"/>
  <c r="I880" i="2"/>
  <c r="K880" i="2" s="1"/>
  <c r="H880" i="2"/>
  <c r="G880" i="2"/>
  <c r="F880" i="2"/>
  <c r="E880" i="2"/>
  <c r="D880" i="2"/>
  <c r="B880" i="2"/>
  <c r="J409" i="2"/>
  <c r="I409" i="2"/>
  <c r="H409" i="2"/>
  <c r="G409" i="2"/>
  <c r="F409" i="2"/>
  <c r="E409" i="2"/>
  <c r="D409" i="2"/>
  <c r="B409" i="2"/>
  <c r="J562" i="2"/>
  <c r="I562" i="2"/>
  <c r="H562" i="2"/>
  <c r="G562" i="2"/>
  <c r="F562" i="2"/>
  <c r="E562" i="2"/>
  <c r="D562" i="2"/>
  <c r="B562" i="2"/>
  <c r="J364" i="2"/>
  <c r="I364" i="2"/>
  <c r="H364" i="2"/>
  <c r="G364" i="2"/>
  <c r="F364" i="2"/>
  <c r="E364" i="2"/>
  <c r="D364" i="2"/>
  <c r="B364" i="2"/>
  <c r="J435" i="2"/>
  <c r="I435" i="2"/>
  <c r="H435" i="2"/>
  <c r="G435" i="2"/>
  <c r="F435" i="2"/>
  <c r="E435" i="2"/>
  <c r="D435" i="2"/>
  <c r="B435" i="2"/>
  <c r="J965" i="2"/>
  <c r="I965" i="2"/>
  <c r="H965" i="2"/>
  <c r="G965" i="2"/>
  <c r="F965" i="2"/>
  <c r="E965" i="2"/>
  <c r="D965" i="2"/>
  <c r="B965" i="2"/>
  <c r="J363" i="2"/>
  <c r="I363" i="2"/>
  <c r="H363" i="2"/>
  <c r="G363" i="2"/>
  <c r="F363" i="2"/>
  <c r="E363" i="2"/>
  <c r="D363" i="2"/>
  <c r="B363" i="2"/>
  <c r="I245" i="2"/>
  <c r="K245" i="2" s="1"/>
  <c r="H245" i="2"/>
  <c r="G245" i="2"/>
  <c r="F245" i="2"/>
  <c r="E245" i="2"/>
  <c r="D245" i="2"/>
  <c r="B245" i="2"/>
  <c r="I950" i="2"/>
  <c r="K950" i="2" s="1"/>
  <c r="H950" i="2"/>
  <c r="G950" i="2"/>
  <c r="F950" i="2"/>
  <c r="E950" i="2"/>
  <c r="D950" i="2"/>
  <c r="B950" i="2"/>
  <c r="J419" i="2"/>
  <c r="I419" i="2"/>
  <c r="H419" i="2"/>
  <c r="G419" i="2"/>
  <c r="F419" i="2"/>
  <c r="E419" i="2"/>
  <c r="D419" i="2"/>
  <c r="B419" i="2"/>
  <c r="J375" i="2"/>
  <c r="I375" i="2"/>
  <c r="H375" i="2"/>
  <c r="G375" i="2"/>
  <c r="F375" i="2"/>
  <c r="E375" i="2"/>
  <c r="D375" i="2"/>
  <c r="B375" i="2"/>
  <c r="J396" i="2"/>
  <c r="I396" i="2"/>
  <c r="H396" i="2"/>
  <c r="G396" i="2"/>
  <c r="F396" i="2"/>
  <c r="E396" i="2"/>
  <c r="D396" i="2"/>
  <c r="B396" i="2"/>
  <c r="J647" i="2"/>
  <c r="I647" i="2"/>
  <c r="H647" i="2"/>
  <c r="G647" i="2"/>
  <c r="F647" i="2"/>
  <c r="E647" i="2"/>
  <c r="D647" i="2"/>
  <c r="B647" i="2"/>
  <c r="J356" i="2"/>
  <c r="I356" i="2"/>
  <c r="H356" i="2"/>
  <c r="G356" i="2"/>
  <c r="F356" i="2"/>
  <c r="E356" i="2"/>
  <c r="D356" i="2"/>
  <c r="B356" i="2"/>
  <c r="J110" i="2"/>
  <c r="I110" i="2"/>
  <c r="H110" i="2"/>
  <c r="G110" i="2"/>
  <c r="F110" i="2"/>
  <c r="E110" i="2"/>
  <c r="D110" i="2"/>
  <c r="B110" i="2"/>
  <c r="J615" i="2"/>
  <c r="I615" i="2"/>
  <c r="H615" i="2"/>
  <c r="G615" i="2"/>
  <c r="F615" i="2"/>
  <c r="E615" i="2"/>
  <c r="D615" i="2"/>
  <c r="B615" i="2"/>
  <c r="I717" i="2"/>
  <c r="K717" i="2" s="1"/>
  <c r="H717" i="2"/>
  <c r="G717" i="2"/>
  <c r="F717" i="2"/>
  <c r="E717" i="2"/>
  <c r="D717" i="2"/>
  <c r="B717" i="2"/>
  <c r="J526" i="2"/>
  <c r="I526" i="2"/>
  <c r="H526" i="2"/>
  <c r="G526" i="2"/>
  <c r="F526" i="2"/>
  <c r="E526" i="2"/>
  <c r="D526" i="2"/>
  <c r="B526" i="2"/>
  <c r="I863" i="2"/>
  <c r="K863" i="2" s="1"/>
  <c r="H863" i="2"/>
  <c r="G863" i="2"/>
  <c r="F863" i="2"/>
  <c r="E863" i="2"/>
  <c r="D863" i="2"/>
  <c r="B863" i="2"/>
  <c r="I102" i="2"/>
  <c r="K102" i="2" s="1"/>
  <c r="H102" i="2"/>
  <c r="G102" i="2"/>
  <c r="F102" i="2"/>
  <c r="E102" i="2"/>
  <c r="D102" i="2"/>
  <c r="B102" i="2"/>
  <c r="J384" i="2"/>
  <c r="I384" i="2"/>
  <c r="H384" i="2"/>
  <c r="G384" i="2"/>
  <c r="F384" i="2"/>
  <c r="E384" i="2"/>
  <c r="D384" i="2"/>
  <c r="B384" i="2"/>
  <c r="J631" i="2"/>
  <c r="I631" i="2"/>
  <c r="H631" i="2"/>
  <c r="G631" i="2"/>
  <c r="F631" i="2"/>
  <c r="E631" i="2"/>
  <c r="D631" i="2"/>
  <c r="B631" i="2"/>
  <c r="J453" i="2"/>
  <c r="I453" i="2"/>
  <c r="H453" i="2"/>
  <c r="G453" i="2"/>
  <c r="F453" i="2"/>
  <c r="E453" i="2"/>
  <c r="D453" i="2"/>
  <c r="B453" i="2"/>
  <c r="J374" i="2"/>
  <c r="I374" i="2"/>
  <c r="H374" i="2"/>
  <c r="G374" i="2"/>
  <c r="F374" i="2"/>
  <c r="E374" i="2"/>
  <c r="D374" i="2"/>
  <c r="B374" i="2"/>
  <c r="J547" i="2"/>
  <c r="I547" i="2"/>
  <c r="H547" i="2"/>
  <c r="G547" i="2"/>
  <c r="F547" i="2"/>
  <c r="E547" i="2"/>
  <c r="D547" i="2"/>
  <c r="B547" i="2"/>
  <c r="J649" i="2"/>
  <c r="I649" i="2"/>
  <c r="H649" i="2"/>
  <c r="G649" i="2"/>
  <c r="F649" i="2"/>
  <c r="E649" i="2"/>
  <c r="D649" i="2"/>
  <c r="B649" i="2"/>
  <c r="I689" i="2"/>
  <c r="K689" i="2" s="1"/>
  <c r="H689" i="2"/>
  <c r="G689" i="2"/>
  <c r="F689" i="2"/>
  <c r="E689" i="2"/>
  <c r="D689" i="2"/>
  <c r="B689" i="2"/>
  <c r="J511" i="2"/>
  <c r="I511" i="2"/>
  <c r="H511" i="2"/>
  <c r="G511" i="2"/>
  <c r="F511" i="2"/>
  <c r="E511" i="2"/>
  <c r="D511" i="2"/>
  <c r="B511" i="2"/>
  <c r="J637" i="2"/>
  <c r="I637" i="2"/>
  <c r="H637" i="2"/>
  <c r="G637" i="2"/>
  <c r="F637" i="2"/>
  <c r="E637" i="2"/>
  <c r="D637" i="2"/>
  <c r="B637" i="2"/>
  <c r="I1004" i="2"/>
  <c r="K1004" i="2" s="1"/>
  <c r="H1004" i="2"/>
  <c r="G1004" i="2"/>
  <c r="F1004" i="2"/>
  <c r="E1004" i="2"/>
  <c r="D1004" i="2"/>
  <c r="B1004" i="2"/>
  <c r="K187" i="2"/>
  <c r="H187" i="2"/>
  <c r="G187" i="2"/>
  <c r="F187" i="2"/>
  <c r="E187" i="2"/>
  <c r="D187" i="2"/>
  <c r="I272" i="2"/>
  <c r="K272" i="2" s="1"/>
  <c r="H272" i="2"/>
  <c r="G272" i="2"/>
  <c r="F272" i="2"/>
  <c r="E272" i="2"/>
  <c r="D272" i="2"/>
  <c r="B272" i="2"/>
  <c r="I261" i="2"/>
  <c r="K261" i="2" s="1"/>
  <c r="H261" i="2"/>
  <c r="G261" i="2"/>
  <c r="F261" i="2"/>
  <c r="E261" i="2"/>
  <c r="D261" i="2"/>
  <c r="B261" i="2"/>
  <c r="J786" i="2"/>
  <c r="I786" i="2"/>
  <c r="H786" i="2"/>
  <c r="G786" i="2"/>
  <c r="F786" i="2"/>
  <c r="E786" i="2"/>
  <c r="D786" i="2"/>
  <c r="B786" i="2"/>
  <c r="I205" i="2"/>
  <c r="K205" i="2" s="1"/>
  <c r="H205" i="2"/>
  <c r="G205" i="2"/>
  <c r="F205" i="2"/>
  <c r="E205" i="2"/>
  <c r="D205" i="2"/>
  <c r="B205" i="2"/>
  <c r="J143" i="2"/>
  <c r="I143" i="2"/>
  <c r="H143" i="2"/>
  <c r="G143" i="2"/>
  <c r="F143" i="2"/>
  <c r="E143" i="2"/>
  <c r="D143" i="2"/>
  <c r="B143" i="2"/>
  <c r="I217" i="2"/>
  <c r="K217" i="2" s="1"/>
  <c r="H217" i="2"/>
  <c r="G217" i="2"/>
  <c r="F217" i="2"/>
  <c r="E217" i="2"/>
  <c r="D217" i="2"/>
  <c r="B217" i="2"/>
  <c r="I718" i="2"/>
  <c r="K718" i="2" s="1"/>
  <c r="H718" i="2"/>
  <c r="G718" i="2"/>
  <c r="F718" i="2"/>
  <c r="E718" i="2"/>
  <c r="D718" i="2"/>
  <c r="B718" i="2"/>
  <c r="I994" i="2"/>
  <c r="K994" i="2" s="1"/>
  <c r="H994" i="2"/>
  <c r="G994" i="2"/>
  <c r="F994" i="2"/>
  <c r="E994" i="2"/>
  <c r="D994" i="2"/>
  <c r="B994" i="2"/>
  <c r="J507" i="2"/>
  <c r="I507" i="2"/>
  <c r="H507" i="2"/>
  <c r="G507" i="2"/>
  <c r="F507" i="2"/>
  <c r="E507" i="2"/>
  <c r="D507" i="2"/>
  <c r="B507" i="2"/>
  <c r="J483" i="2"/>
  <c r="I483" i="2"/>
  <c r="H483" i="2"/>
  <c r="G483" i="2"/>
  <c r="F483" i="2"/>
  <c r="E483" i="2"/>
  <c r="D483" i="2"/>
  <c r="B483" i="2"/>
  <c r="I852" i="2"/>
  <c r="K852" i="2" s="1"/>
  <c r="H852" i="2"/>
  <c r="G852" i="2"/>
  <c r="F852" i="2"/>
  <c r="E852" i="2"/>
  <c r="D852" i="2"/>
  <c r="B852" i="2"/>
  <c r="I704" i="2"/>
  <c r="K704" i="2" s="1"/>
  <c r="H704" i="2"/>
  <c r="G704" i="2"/>
  <c r="F704" i="2"/>
  <c r="E704" i="2"/>
  <c r="D704" i="2"/>
  <c r="B704" i="2"/>
  <c r="J440" i="2"/>
  <c r="I440" i="2"/>
  <c r="H440" i="2"/>
  <c r="G440" i="2"/>
  <c r="F440" i="2"/>
  <c r="E440" i="2"/>
  <c r="D440" i="2"/>
  <c r="B440" i="2"/>
  <c r="J505" i="2"/>
  <c r="I505" i="2"/>
  <c r="H505" i="2"/>
  <c r="G505" i="2"/>
  <c r="F505" i="2"/>
  <c r="E505" i="2"/>
  <c r="D505" i="2"/>
  <c r="B505" i="2"/>
  <c r="I933" i="2"/>
  <c r="K933" i="2" s="1"/>
  <c r="H933" i="2"/>
  <c r="G933" i="2"/>
  <c r="F933" i="2"/>
  <c r="E933" i="2"/>
  <c r="D933" i="2"/>
  <c r="B933" i="2"/>
  <c r="I381" i="2"/>
  <c r="K381" i="2" s="1"/>
  <c r="H381" i="2"/>
  <c r="G381" i="2"/>
  <c r="F381" i="2"/>
  <c r="E381" i="2"/>
  <c r="D381" i="2"/>
  <c r="B381" i="2"/>
  <c r="I410" i="2"/>
  <c r="K410" i="2" s="1"/>
  <c r="H410" i="2"/>
  <c r="G410" i="2"/>
  <c r="F410" i="2"/>
  <c r="E410" i="2"/>
  <c r="D410" i="2"/>
  <c r="B410" i="2"/>
  <c r="I152" i="2"/>
  <c r="K152" i="2" s="1"/>
  <c r="H152" i="2"/>
  <c r="G152" i="2"/>
  <c r="F152" i="2"/>
  <c r="E152" i="2"/>
  <c r="D152" i="2"/>
  <c r="B152" i="2"/>
  <c r="J592" i="2"/>
  <c r="I592" i="2"/>
  <c r="H592" i="2"/>
  <c r="G592" i="2"/>
  <c r="F592" i="2"/>
  <c r="E592" i="2"/>
  <c r="D592" i="2"/>
  <c r="B592" i="2"/>
  <c r="I849" i="2"/>
  <c r="K849" i="2" s="1"/>
  <c r="H849" i="2"/>
  <c r="G849" i="2"/>
  <c r="F849" i="2"/>
  <c r="E849" i="2"/>
  <c r="D849" i="2"/>
  <c r="B849" i="2"/>
  <c r="I885" i="2"/>
  <c r="K885" i="2" s="1"/>
  <c r="H885" i="2"/>
  <c r="G885" i="2"/>
  <c r="F885" i="2"/>
  <c r="E885" i="2"/>
  <c r="D885" i="2"/>
  <c r="B885" i="2"/>
  <c r="I296" i="2"/>
  <c r="K296" i="2" s="1"/>
  <c r="H296" i="2"/>
  <c r="G296" i="2"/>
  <c r="F296" i="2"/>
  <c r="E296" i="2"/>
  <c r="D296" i="2"/>
  <c r="B296" i="2"/>
  <c r="I91" i="2"/>
  <c r="K91" i="2" s="1"/>
  <c r="H91" i="2"/>
  <c r="G91" i="2"/>
  <c r="F91" i="2"/>
  <c r="E91" i="2"/>
  <c r="D91" i="2"/>
  <c r="B91" i="2"/>
  <c r="J698" i="2"/>
  <c r="I698" i="2"/>
  <c r="H698" i="2"/>
  <c r="G698" i="2"/>
  <c r="F698" i="2"/>
  <c r="E698" i="2"/>
  <c r="D698" i="2"/>
  <c r="B698" i="2"/>
  <c r="J506" i="2"/>
  <c r="I506" i="2"/>
  <c r="H506" i="2"/>
  <c r="G506" i="2"/>
  <c r="F506" i="2"/>
  <c r="E506" i="2"/>
  <c r="D506" i="2"/>
  <c r="B506" i="2"/>
  <c r="I919" i="2"/>
  <c r="K919" i="2" s="1"/>
  <c r="H919" i="2"/>
  <c r="G919" i="2"/>
  <c r="F919" i="2"/>
  <c r="E919" i="2"/>
  <c r="D919" i="2"/>
  <c r="B919" i="2"/>
  <c r="I748" i="2"/>
  <c r="K748" i="2" s="1"/>
  <c r="H748" i="2"/>
  <c r="G748" i="2"/>
  <c r="F748" i="2"/>
  <c r="E748" i="2"/>
  <c r="D748" i="2"/>
  <c r="B748" i="2"/>
  <c r="I216" i="2"/>
  <c r="K216" i="2" s="1"/>
  <c r="H216" i="2"/>
  <c r="G216" i="2"/>
  <c r="F216" i="2"/>
  <c r="E216" i="2"/>
  <c r="D216" i="2"/>
  <c r="B216" i="2"/>
  <c r="I319" i="2"/>
  <c r="K319" i="2" s="1"/>
  <c r="H319" i="2"/>
  <c r="G319" i="2"/>
  <c r="F319" i="2"/>
  <c r="E319" i="2"/>
  <c r="D319" i="2"/>
  <c r="B319" i="2"/>
  <c r="I233" i="2"/>
  <c r="K233" i="2" s="1"/>
  <c r="H233" i="2"/>
  <c r="G233" i="2"/>
  <c r="F233" i="2"/>
  <c r="E233" i="2"/>
  <c r="D233" i="2"/>
  <c r="B233" i="2"/>
  <c r="I213" i="2"/>
  <c r="K213" i="2" s="1"/>
  <c r="H213" i="2"/>
  <c r="G213" i="2"/>
  <c r="F213" i="2"/>
  <c r="E213" i="2"/>
  <c r="D213" i="2"/>
  <c r="B213" i="2"/>
  <c r="I46" i="2"/>
  <c r="K46" i="2" s="1"/>
  <c r="H46" i="2"/>
  <c r="G46" i="2"/>
  <c r="F46" i="2"/>
  <c r="E46" i="2"/>
  <c r="D46" i="2"/>
  <c r="B46" i="2"/>
  <c r="I171" i="2"/>
  <c r="K171" i="2" s="1"/>
  <c r="H171" i="2"/>
  <c r="G171" i="2"/>
  <c r="F171" i="2"/>
  <c r="E171" i="2"/>
  <c r="D171" i="2"/>
  <c r="B171" i="2"/>
  <c r="J395" i="2"/>
  <c r="I395" i="2"/>
  <c r="H395" i="2"/>
  <c r="G395" i="2"/>
  <c r="F395" i="2"/>
  <c r="E395" i="2"/>
  <c r="D395" i="2"/>
  <c r="B395" i="2"/>
  <c r="I792" i="2"/>
  <c r="K792" i="2" s="1"/>
  <c r="H792" i="2"/>
  <c r="G792" i="2"/>
  <c r="F792" i="2"/>
  <c r="E792" i="2"/>
  <c r="D792" i="2"/>
  <c r="B792" i="2"/>
  <c r="I199" i="2"/>
  <c r="K199" i="2" s="1"/>
  <c r="H199" i="2"/>
  <c r="G199" i="2"/>
  <c r="F199" i="2"/>
  <c r="E199" i="2"/>
  <c r="D199" i="2"/>
  <c r="B199" i="2"/>
  <c r="J471" i="2"/>
  <c r="I471" i="2"/>
  <c r="H471" i="2"/>
  <c r="G471" i="2"/>
  <c r="F471" i="2"/>
  <c r="E471" i="2"/>
  <c r="D471" i="2"/>
  <c r="B471" i="2"/>
  <c r="I935" i="2"/>
  <c r="K935" i="2" s="1"/>
  <c r="H935" i="2"/>
  <c r="G935" i="2"/>
  <c r="F935" i="2"/>
  <c r="E935" i="2"/>
  <c r="D935" i="2"/>
  <c r="B935" i="2"/>
  <c r="I724" i="2"/>
  <c r="K724" i="2" s="1"/>
  <c r="H724" i="2"/>
  <c r="G724" i="2"/>
  <c r="F724" i="2"/>
  <c r="E724" i="2"/>
  <c r="D724" i="2"/>
  <c r="B724" i="2"/>
  <c r="J327" i="2"/>
  <c r="I327" i="2"/>
  <c r="H327" i="2"/>
  <c r="G327" i="2"/>
  <c r="F327" i="2"/>
  <c r="E327" i="2"/>
  <c r="D327" i="2"/>
  <c r="B327" i="2"/>
  <c r="I236" i="2"/>
  <c r="K236" i="2" s="1"/>
  <c r="H236" i="2"/>
  <c r="G236" i="2"/>
  <c r="F236" i="2"/>
  <c r="E236" i="2"/>
  <c r="D236" i="2"/>
  <c r="B236" i="2"/>
  <c r="J594" i="2"/>
  <c r="I594" i="2"/>
  <c r="H594" i="2"/>
  <c r="G594" i="2"/>
  <c r="F594" i="2"/>
  <c r="E594" i="2"/>
  <c r="D594" i="2"/>
  <c r="B594" i="2"/>
  <c r="J378" i="2"/>
  <c r="I378" i="2"/>
  <c r="H378" i="2"/>
  <c r="G378" i="2"/>
  <c r="F378" i="2"/>
  <c r="E378" i="2"/>
  <c r="D378" i="2"/>
  <c r="B378" i="2"/>
  <c r="I814" i="2"/>
  <c r="K814" i="2" s="1"/>
  <c r="H814" i="2"/>
  <c r="G814" i="2"/>
  <c r="F814" i="2"/>
  <c r="E814" i="2"/>
  <c r="D814" i="2"/>
  <c r="B814" i="2"/>
  <c r="I896" i="2"/>
  <c r="K896" i="2" s="1"/>
  <c r="H896" i="2"/>
  <c r="G896" i="2"/>
  <c r="F896" i="2"/>
  <c r="E896" i="2"/>
  <c r="D896" i="2"/>
  <c r="B896" i="2"/>
  <c r="I145" i="2"/>
  <c r="K145" i="2" s="1"/>
  <c r="H145" i="2"/>
  <c r="G145" i="2"/>
  <c r="F145" i="2"/>
  <c r="E145" i="2"/>
  <c r="D145" i="2"/>
  <c r="B145" i="2"/>
  <c r="J431" i="2"/>
  <c r="I431" i="2"/>
  <c r="H431" i="2"/>
  <c r="G431" i="2"/>
  <c r="F431" i="2"/>
  <c r="E431" i="2"/>
  <c r="D431" i="2"/>
  <c r="B431" i="2"/>
  <c r="I758" i="2"/>
  <c r="K758" i="2" s="1"/>
  <c r="H758" i="2"/>
  <c r="G758" i="2"/>
  <c r="F758" i="2"/>
  <c r="E758" i="2"/>
  <c r="D758" i="2"/>
  <c r="B758" i="2"/>
  <c r="I112" i="2"/>
  <c r="K112" i="2" s="1"/>
  <c r="H112" i="2"/>
  <c r="G112" i="2"/>
  <c r="F112" i="2"/>
  <c r="E112" i="2"/>
  <c r="D112" i="2"/>
  <c r="B112" i="2"/>
  <c r="I811" i="2"/>
  <c r="K811" i="2" s="1"/>
  <c r="H811" i="2"/>
  <c r="G811" i="2"/>
  <c r="F811" i="2"/>
  <c r="E811" i="2"/>
  <c r="D811" i="2"/>
  <c r="B811" i="2"/>
  <c r="I218" i="2"/>
  <c r="K218" i="2" s="1"/>
  <c r="H218" i="2"/>
  <c r="G218" i="2"/>
  <c r="F218" i="2"/>
  <c r="E218" i="2"/>
  <c r="D218" i="2"/>
  <c r="B218" i="2"/>
  <c r="I44" i="2"/>
  <c r="K44" i="2" s="1"/>
  <c r="H44" i="2"/>
  <c r="G44" i="2"/>
  <c r="F44" i="2"/>
  <c r="E44" i="2"/>
  <c r="D44" i="2"/>
  <c r="B44" i="2"/>
  <c r="J608" i="2"/>
  <c r="I608" i="2"/>
  <c r="H608" i="2"/>
  <c r="G608" i="2"/>
  <c r="F608" i="2"/>
  <c r="E608" i="2"/>
  <c r="D608" i="2"/>
  <c r="B608" i="2"/>
  <c r="J804" i="2"/>
  <c r="I804" i="2"/>
  <c r="H804" i="2"/>
  <c r="G804" i="2"/>
  <c r="F804" i="2"/>
  <c r="E804" i="2"/>
  <c r="D804" i="2"/>
  <c r="B804" i="2"/>
  <c r="I733" i="2"/>
  <c r="K733" i="2" s="1"/>
  <c r="H733" i="2"/>
  <c r="G733" i="2"/>
  <c r="F733" i="2"/>
  <c r="E733" i="2"/>
  <c r="D733" i="2"/>
  <c r="B733" i="2"/>
  <c r="J353" i="2"/>
  <c r="I353" i="2"/>
  <c r="H353" i="2"/>
  <c r="G353" i="2"/>
  <c r="F353" i="2"/>
  <c r="E353" i="2"/>
  <c r="D353" i="2"/>
  <c r="B353" i="2"/>
  <c r="I607" i="2"/>
  <c r="K607" i="2" s="1"/>
  <c r="H607" i="2"/>
  <c r="G607" i="2"/>
  <c r="F607" i="2"/>
  <c r="E607" i="2"/>
  <c r="D607" i="2"/>
  <c r="B607" i="2"/>
  <c r="I837" i="2"/>
  <c r="K837" i="2" s="1"/>
  <c r="H837" i="2"/>
  <c r="G837" i="2"/>
  <c r="F837" i="2"/>
  <c r="E837" i="2"/>
  <c r="D837" i="2"/>
  <c r="B837" i="2"/>
  <c r="I824" i="2"/>
  <c r="K824" i="2" s="1"/>
  <c r="H824" i="2"/>
  <c r="G824" i="2"/>
  <c r="F824" i="2"/>
  <c r="E824" i="2"/>
  <c r="D824" i="2"/>
  <c r="B824" i="2"/>
  <c r="J751" i="2"/>
  <c r="I751" i="2"/>
  <c r="H751" i="2"/>
  <c r="G751" i="2"/>
  <c r="F751" i="2"/>
  <c r="E751" i="2"/>
  <c r="D751" i="2"/>
  <c r="B751" i="2"/>
  <c r="I62" i="2"/>
  <c r="K62" i="2" s="1"/>
  <c r="H62" i="2"/>
  <c r="G62" i="2"/>
  <c r="F62" i="2"/>
  <c r="E62" i="2"/>
  <c r="D62" i="2"/>
  <c r="B62" i="2"/>
  <c r="I83" i="2"/>
  <c r="K83" i="2" s="1"/>
  <c r="H83" i="2"/>
  <c r="G83" i="2"/>
  <c r="F83" i="2"/>
  <c r="E83" i="2"/>
  <c r="D83" i="2"/>
  <c r="B83" i="2"/>
  <c r="I794" i="2"/>
  <c r="K794" i="2" s="1"/>
  <c r="H794" i="2"/>
  <c r="G794" i="2"/>
  <c r="F794" i="2"/>
  <c r="E794" i="2"/>
  <c r="D794" i="2"/>
  <c r="B794" i="2"/>
  <c r="I326" i="2"/>
  <c r="K326" i="2" s="1"/>
  <c r="H326" i="2"/>
  <c r="G326" i="2"/>
  <c r="F326" i="2"/>
  <c r="E326" i="2"/>
  <c r="D326" i="2"/>
  <c r="B326" i="2"/>
  <c r="I834" i="2"/>
  <c r="K834" i="2" s="1"/>
  <c r="H834" i="2"/>
  <c r="G834" i="2"/>
  <c r="F834" i="2"/>
  <c r="E834" i="2"/>
  <c r="D834" i="2"/>
  <c r="B834" i="2"/>
  <c r="I130" i="2"/>
  <c r="K130" i="2" s="1"/>
  <c r="H130" i="2"/>
  <c r="G130" i="2"/>
  <c r="F130" i="2"/>
  <c r="E130" i="2"/>
  <c r="D130" i="2"/>
  <c r="B130" i="2"/>
  <c r="J747" i="2"/>
  <c r="I747" i="2"/>
  <c r="H747" i="2"/>
  <c r="G747" i="2"/>
  <c r="F747" i="2"/>
  <c r="E747" i="2"/>
  <c r="D747" i="2"/>
  <c r="B747" i="2"/>
  <c r="I914" i="2"/>
  <c r="K914" i="2" s="1"/>
  <c r="H914" i="2"/>
  <c r="G914" i="2"/>
  <c r="F914" i="2"/>
  <c r="E914" i="2"/>
  <c r="D914" i="2"/>
  <c r="B914" i="2"/>
  <c r="J719" i="2"/>
  <c r="I719" i="2"/>
  <c r="H719" i="2"/>
  <c r="G719" i="2"/>
  <c r="F719" i="2"/>
  <c r="E719" i="2"/>
  <c r="D719" i="2"/>
  <c r="B719" i="2"/>
  <c r="I107" i="2"/>
  <c r="K107" i="2" s="1"/>
  <c r="H107" i="2"/>
  <c r="G107" i="2"/>
  <c r="F107" i="2"/>
  <c r="E107" i="2"/>
  <c r="D107" i="2"/>
  <c r="B107" i="2"/>
  <c r="J181" i="2"/>
  <c r="I181" i="2"/>
  <c r="H181" i="2"/>
  <c r="G181" i="2"/>
  <c r="F181" i="2"/>
  <c r="E181" i="2"/>
  <c r="D181" i="2"/>
  <c r="B181" i="2"/>
  <c r="J484" i="2"/>
  <c r="I484" i="2"/>
  <c r="H484" i="2"/>
  <c r="G484" i="2"/>
  <c r="F484" i="2"/>
  <c r="E484" i="2"/>
  <c r="D484" i="2"/>
  <c r="B484" i="2"/>
  <c r="J729" i="2"/>
  <c r="I729" i="2"/>
  <c r="H729" i="2"/>
  <c r="G729" i="2"/>
  <c r="F729" i="2"/>
  <c r="E729" i="2"/>
  <c r="D729" i="2"/>
  <c r="B729" i="2"/>
  <c r="J651" i="2"/>
  <c r="H651" i="2"/>
  <c r="G651" i="2"/>
  <c r="F651" i="2"/>
  <c r="E651" i="2"/>
  <c r="D651" i="2"/>
  <c r="B651" i="2"/>
  <c r="J340" i="2"/>
  <c r="I340" i="2"/>
  <c r="H340" i="2"/>
  <c r="G340" i="2"/>
  <c r="F340" i="2"/>
  <c r="E340" i="2"/>
  <c r="D340" i="2"/>
  <c r="B340" i="2"/>
  <c r="J399" i="2"/>
  <c r="I399" i="2"/>
  <c r="H399" i="2"/>
  <c r="G399" i="2"/>
  <c r="F399" i="2"/>
  <c r="E399" i="2"/>
  <c r="D399" i="2"/>
  <c r="B399" i="2"/>
  <c r="J398" i="2"/>
  <c r="I398" i="2"/>
  <c r="H398" i="2"/>
  <c r="G398" i="2"/>
  <c r="F398" i="2"/>
  <c r="E398" i="2"/>
  <c r="D398" i="2"/>
  <c r="B398" i="2"/>
  <c r="I825" i="2"/>
  <c r="K825" i="2" s="1"/>
  <c r="H825" i="2"/>
  <c r="G825" i="2"/>
  <c r="F825" i="2"/>
  <c r="E825" i="2"/>
  <c r="D825" i="2"/>
  <c r="B825" i="2"/>
  <c r="I778" i="2"/>
  <c r="K778" i="2" s="1"/>
  <c r="H778" i="2"/>
  <c r="G778" i="2"/>
  <c r="F778" i="2"/>
  <c r="E778" i="2"/>
  <c r="D778" i="2"/>
  <c r="B778" i="2"/>
  <c r="J344" i="2"/>
  <c r="I344" i="2"/>
  <c r="H344" i="2"/>
  <c r="G344" i="2"/>
  <c r="F344" i="2"/>
  <c r="E344" i="2"/>
  <c r="D344" i="2"/>
  <c r="B344" i="2"/>
  <c r="I160" i="2"/>
  <c r="K160" i="2" s="1"/>
  <c r="H160" i="2"/>
  <c r="G160" i="2"/>
  <c r="F160" i="2"/>
  <c r="E160" i="2"/>
  <c r="D160" i="2"/>
  <c r="B160" i="2"/>
  <c r="J317" i="2"/>
  <c r="I317" i="2"/>
  <c r="H317" i="2"/>
  <c r="G317" i="2"/>
  <c r="F317" i="2"/>
  <c r="E317" i="2"/>
  <c r="D317" i="2"/>
  <c r="B317" i="2"/>
  <c r="J555" i="2"/>
  <c r="I555" i="2"/>
  <c r="H555" i="2"/>
  <c r="G555" i="2"/>
  <c r="F555" i="2"/>
  <c r="E555" i="2"/>
  <c r="D555" i="2"/>
  <c r="B555" i="2"/>
  <c r="I379" i="2"/>
  <c r="H379" i="2"/>
  <c r="G379" i="2"/>
  <c r="F379" i="2"/>
  <c r="E379" i="2"/>
  <c r="D379" i="2"/>
  <c r="B379" i="2"/>
  <c r="J488" i="2"/>
  <c r="I488" i="2"/>
  <c r="H488" i="2"/>
  <c r="G488" i="2"/>
  <c r="F488" i="2"/>
  <c r="E488" i="2"/>
  <c r="D488" i="2"/>
  <c r="B488" i="2"/>
  <c r="I328" i="2"/>
  <c r="K328" i="2" s="1"/>
  <c r="H328" i="2"/>
  <c r="G328" i="2"/>
  <c r="F328" i="2"/>
  <c r="E328" i="2"/>
  <c r="D328" i="2"/>
  <c r="B328" i="2"/>
  <c r="J481" i="2"/>
  <c r="I481" i="2"/>
  <c r="H481" i="2"/>
  <c r="G481" i="2"/>
  <c r="F481" i="2"/>
  <c r="E481" i="2"/>
  <c r="D481" i="2"/>
  <c r="B481" i="2"/>
  <c r="I731" i="2"/>
  <c r="K731" i="2" s="1"/>
  <c r="H731" i="2"/>
  <c r="G731" i="2"/>
  <c r="F731" i="2"/>
  <c r="E731" i="2"/>
  <c r="D731" i="2"/>
  <c r="B731" i="2"/>
  <c r="I690" i="2"/>
  <c r="K690" i="2" s="1"/>
  <c r="H690" i="2"/>
  <c r="G690" i="2"/>
  <c r="F690" i="2"/>
  <c r="E690" i="2"/>
  <c r="D690" i="2"/>
  <c r="B690" i="2"/>
  <c r="K911" i="2"/>
  <c r="H911" i="2"/>
  <c r="G911" i="2"/>
  <c r="F911" i="2"/>
  <c r="E911" i="2"/>
  <c r="D911" i="2"/>
  <c r="B911" i="2"/>
  <c r="K667" i="2"/>
  <c r="H667" i="2"/>
  <c r="G667" i="2"/>
  <c r="F667" i="2"/>
  <c r="E667" i="2"/>
  <c r="D667" i="2"/>
  <c r="B667" i="2"/>
  <c r="J437" i="2"/>
  <c r="H437" i="2"/>
  <c r="G437" i="2"/>
  <c r="F437" i="2"/>
  <c r="E437" i="2"/>
  <c r="D437" i="2"/>
  <c r="B437" i="2"/>
  <c r="K1001" i="2"/>
  <c r="H1001" i="2"/>
  <c r="G1001" i="2"/>
  <c r="F1001" i="2"/>
  <c r="E1001" i="2"/>
  <c r="D1001" i="2"/>
  <c r="B1001" i="2"/>
  <c r="J661" i="2"/>
  <c r="I661" i="2"/>
  <c r="H661" i="2"/>
  <c r="G661" i="2"/>
  <c r="F661" i="2"/>
  <c r="E661" i="2"/>
  <c r="D661" i="2"/>
  <c r="B661" i="2"/>
  <c r="J417" i="2"/>
  <c r="I417" i="2"/>
  <c r="H417" i="2"/>
  <c r="G417" i="2"/>
  <c r="F417" i="2"/>
  <c r="E417" i="2"/>
  <c r="D417" i="2"/>
  <c r="B417" i="2"/>
  <c r="I79" i="2"/>
  <c r="K79" i="2" s="1"/>
  <c r="H79" i="2"/>
  <c r="G79" i="2"/>
  <c r="F79" i="2"/>
  <c r="E79" i="2"/>
  <c r="D79" i="2"/>
  <c r="B79" i="2"/>
  <c r="I940" i="2"/>
  <c r="K940" i="2" s="1"/>
  <c r="H940" i="2"/>
  <c r="G940" i="2"/>
  <c r="F940" i="2"/>
  <c r="E940" i="2"/>
  <c r="D940" i="2"/>
  <c r="B940" i="2"/>
  <c r="J342" i="2"/>
  <c r="I342" i="2"/>
  <c r="H342" i="2"/>
  <c r="G342" i="2"/>
  <c r="F342" i="2"/>
  <c r="E342" i="2"/>
  <c r="D342" i="2"/>
  <c r="B342" i="2"/>
  <c r="I140" i="2"/>
  <c r="K140" i="2" s="1"/>
  <c r="H140" i="2"/>
  <c r="G140" i="2"/>
  <c r="F140" i="2"/>
  <c r="E140" i="2"/>
  <c r="D140" i="2"/>
  <c r="B140" i="2"/>
  <c r="J492" i="2"/>
  <c r="I492" i="2"/>
  <c r="H492" i="2"/>
  <c r="G492" i="2"/>
  <c r="F492" i="2"/>
  <c r="E492" i="2"/>
  <c r="D492" i="2"/>
  <c r="B492" i="2"/>
  <c r="I174" i="2"/>
  <c r="K174" i="2" s="1"/>
  <c r="H174" i="2"/>
  <c r="G174" i="2"/>
  <c r="F174" i="2"/>
  <c r="E174" i="2"/>
  <c r="D174" i="2"/>
  <c r="B174" i="2"/>
  <c r="I550" i="2"/>
  <c r="K550" i="2" s="1"/>
  <c r="H550" i="2"/>
  <c r="G550" i="2"/>
  <c r="F550" i="2"/>
  <c r="E550" i="2"/>
  <c r="D550" i="2"/>
  <c r="B550" i="2"/>
  <c r="I55" i="2"/>
  <c r="K55" i="2" s="1"/>
  <c r="H55" i="2"/>
  <c r="G55" i="2"/>
  <c r="F55" i="2"/>
  <c r="E55" i="2"/>
  <c r="D55" i="2"/>
  <c r="B55" i="2"/>
  <c r="J345" i="2"/>
  <c r="I345" i="2"/>
  <c r="H345" i="2"/>
  <c r="G345" i="2"/>
  <c r="F345" i="2"/>
  <c r="E345" i="2"/>
  <c r="D345" i="2"/>
  <c r="B345" i="2"/>
  <c r="I674" i="2"/>
  <c r="K674" i="2" s="1"/>
  <c r="H674" i="2"/>
  <c r="G674" i="2"/>
  <c r="F674" i="2"/>
  <c r="E674" i="2"/>
  <c r="D674" i="2"/>
  <c r="B674" i="2"/>
  <c r="I98" i="2"/>
  <c r="K98" i="2" s="1"/>
  <c r="H98" i="2"/>
  <c r="G98" i="2"/>
  <c r="F98" i="2"/>
  <c r="E98" i="2"/>
  <c r="D98" i="2"/>
  <c r="B98" i="2"/>
  <c r="J403" i="2"/>
  <c r="I403" i="2"/>
  <c r="H403" i="2"/>
  <c r="G403" i="2"/>
  <c r="F403" i="2"/>
  <c r="E403" i="2"/>
  <c r="D403" i="2"/>
  <c r="B403" i="2"/>
  <c r="I973" i="2"/>
  <c r="K973" i="2" s="1"/>
  <c r="H973" i="2"/>
  <c r="G973" i="2"/>
  <c r="F973" i="2"/>
  <c r="E973" i="2"/>
  <c r="D973" i="2"/>
  <c r="B973" i="2"/>
  <c r="J459" i="2"/>
  <c r="I459" i="2"/>
  <c r="H459" i="2"/>
  <c r="G459" i="2"/>
  <c r="F459" i="2"/>
  <c r="E459" i="2"/>
  <c r="D459" i="2"/>
  <c r="B459" i="2"/>
  <c r="I257" i="2"/>
  <c r="K257" i="2" s="1"/>
  <c r="H257" i="2"/>
  <c r="G257" i="2"/>
  <c r="F257" i="2"/>
  <c r="E257" i="2"/>
  <c r="D257" i="2"/>
  <c r="B257" i="2"/>
  <c r="I90" i="2"/>
  <c r="K90" i="2" s="1"/>
  <c r="H90" i="2"/>
  <c r="G90" i="2"/>
  <c r="F90" i="2"/>
  <c r="E90" i="2"/>
  <c r="D90" i="2"/>
  <c r="B90" i="2"/>
  <c r="I60" i="2"/>
  <c r="K60" i="2" s="1"/>
  <c r="H60" i="2"/>
  <c r="G60" i="2"/>
  <c r="F60" i="2"/>
  <c r="E60" i="2"/>
  <c r="D60" i="2"/>
  <c r="B60" i="2"/>
  <c r="J457" i="2"/>
  <c r="I457" i="2"/>
  <c r="H457" i="2"/>
  <c r="G457" i="2"/>
  <c r="F457" i="2"/>
  <c r="E457" i="2"/>
  <c r="D457" i="2"/>
  <c r="B457" i="2"/>
  <c r="I673" i="2"/>
  <c r="K673" i="2" s="1"/>
  <c r="H673" i="2"/>
  <c r="G673" i="2"/>
  <c r="F673" i="2"/>
  <c r="E673" i="2"/>
  <c r="D673" i="2"/>
  <c r="B673" i="2"/>
  <c r="J797" i="2"/>
  <c r="I797" i="2"/>
  <c r="H797" i="2"/>
  <c r="G797" i="2"/>
  <c r="F797" i="2"/>
  <c r="E797" i="2"/>
  <c r="D797" i="2"/>
  <c r="B797" i="2"/>
  <c r="I59" i="1"/>
  <c r="K59" i="1" s="1"/>
  <c r="H59" i="1"/>
  <c r="G59" i="1"/>
  <c r="F59" i="1"/>
  <c r="E59" i="1"/>
  <c r="D59" i="1"/>
  <c r="B59" i="1"/>
  <c r="J801" i="1"/>
  <c r="I801" i="1"/>
  <c r="H801" i="1"/>
  <c r="G801" i="1"/>
  <c r="F801" i="1"/>
  <c r="E801" i="1"/>
  <c r="D801" i="1"/>
  <c r="B801" i="1"/>
  <c r="J781" i="1"/>
  <c r="I781" i="1"/>
  <c r="H781" i="1"/>
  <c r="G781" i="1"/>
  <c r="F781" i="1"/>
  <c r="E781" i="1"/>
  <c r="D781" i="1"/>
  <c r="B781" i="1"/>
  <c r="I473" i="1"/>
  <c r="K473" i="1" s="1"/>
  <c r="H473" i="1"/>
  <c r="G473" i="1"/>
  <c r="F473" i="1"/>
  <c r="E473" i="1"/>
  <c r="D473" i="1"/>
  <c r="B473" i="1"/>
  <c r="I384" i="1"/>
  <c r="K384" i="1" s="1"/>
  <c r="H384" i="1"/>
  <c r="G384" i="1"/>
  <c r="F384" i="1"/>
  <c r="E384" i="1"/>
  <c r="D384" i="1"/>
  <c r="B384" i="1"/>
  <c r="I324" i="1"/>
  <c r="K324" i="1" s="1"/>
  <c r="H324" i="1"/>
  <c r="G324" i="1"/>
  <c r="F324" i="1"/>
  <c r="E324" i="1"/>
  <c r="D324" i="1"/>
  <c r="B324" i="1"/>
  <c r="I385" i="1"/>
  <c r="K385" i="1" s="1"/>
  <c r="H385" i="1"/>
  <c r="G385" i="1"/>
  <c r="F385" i="1"/>
  <c r="E385" i="1"/>
  <c r="D385" i="1"/>
  <c r="B385" i="1"/>
  <c r="I424" i="1"/>
  <c r="K424" i="1" s="1"/>
  <c r="H424" i="1"/>
  <c r="G424" i="1"/>
  <c r="F424" i="1"/>
  <c r="E424" i="1"/>
  <c r="D424" i="1"/>
  <c r="B424" i="1"/>
  <c r="J748" i="1"/>
  <c r="I748" i="1"/>
  <c r="H748" i="1"/>
  <c r="G748" i="1"/>
  <c r="F748" i="1"/>
  <c r="E748" i="1"/>
  <c r="D748" i="1"/>
  <c r="B748" i="1"/>
  <c r="I337" i="1"/>
  <c r="K337" i="1" s="1"/>
  <c r="H337" i="1"/>
  <c r="G337" i="1"/>
  <c r="F337" i="1"/>
  <c r="E337" i="1"/>
  <c r="D337" i="1"/>
  <c r="B337" i="1"/>
  <c r="I33" i="1"/>
  <c r="K33" i="1" s="1"/>
  <c r="H33" i="1"/>
  <c r="G33" i="1"/>
  <c r="F33" i="1"/>
  <c r="E33" i="1"/>
  <c r="D33" i="1"/>
  <c r="B33" i="1"/>
  <c r="I181" i="1"/>
  <c r="K181" i="1" s="1"/>
  <c r="H181" i="1"/>
  <c r="G181" i="1"/>
  <c r="F181" i="1"/>
  <c r="E181" i="1"/>
  <c r="D181" i="1"/>
  <c r="B181" i="1"/>
  <c r="I941" i="1"/>
  <c r="K941" i="1" s="1"/>
  <c r="H941" i="1"/>
  <c r="G941" i="1"/>
  <c r="F941" i="1"/>
  <c r="E941" i="1"/>
  <c r="D941" i="1"/>
  <c r="B941" i="1"/>
  <c r="I198" i="1"/>
  <c r="K198" i="1" s="1"/>
  <c r="H198" i="1"/>
  <c r="G198" i="1"/>
  <c r="F198" i="1"/>
  <c r="E198" i="1"/>
  <c r="D198" i="1"/>
  <c r="B198" i="1"/>
  <c r="I179" i="1"/>
  <c r="K179" i="1" s="1"/>
  <c r="H179" i="1"/>
  <c r="G179" i="1"/>
  <c r="F179" i="1"/>
  <c r="E179" i="1"/>
  <c r="D179" i="1"/>
  <c r="B179" i="1"/>
  <c r="I215" i="1"/>
  <c r="K215" i="1" s="1"/>
  <c r="H215" i="1"/>
  <c r="G215" i="1"/>
  <c r="F215" i="1"/>
  <c r="E215" i="1"/>
  <c r="D215" i="1"/>
  <c r="B215" i="1"/>
  <c r="I78" i="1"/>
  <c r="K78" i="1" s="1"/>
  <c r="H78" i="1"/>
  <c r="G78" i="1"/>
  <c r="F78" i="1"/>
  <c r="E78" i="1"/>
  <c r="D78" i="1"/>
  <c r="B78" i="1"/>
  <c r="I112" i="1"/>
  <c r="K112" i="1" s="1"/>
  <c r="H112" i="1"/>
  <c r="G112" i="1"/>
  <c r="F112" i="1"/>
  <c r="E112" i="1"/>
  <c r="D112" i="1"/>
  <c r="B112" i="1"/>
  <c r="I103" i="1"/>
  <c r="K103" i="1" s="1"/>
  <c r="H103" i="1"/>
  <c r="G103" i="1"/>
  <c r="F103" i="1"/>
  <c r="E103" i="1"/>
  <c r="D103" i="1"/>
  <c r="B103" i="1"/>
  <c r="J768" i="1"/>
  <c r="I768" i="1"/>
  <c r="H768" i="1"/>
  <c r="G768" i="1"/>
  <c r="F768" i="1"/>
  <c r="E768" i="1"/>
  <c r="D768" i="1"/>
  <c r="B768" i="1"/>
  <c r="J856" i="1"/>
  <c r="I856" i="1"/>
  <c r="H856" i="1"/>
  <c r="G856" i="1"/>
  <c r="F856" i="1"/>
  <c r="E856" i="1"/>
  <c r="D856" i="1"/>
  <c r="B856" i="1"/>
  <c r="I963" i="1"/>
  <c r="K963" i="1" s="1"/>
  <c r="H963" i="1"/>
  <c r="G963" i="1"/>
  <c r="F963" i="1"/>
  <c r="E963" i="1"/>
  <c r="D963" i="1"/>
  <c r="B963" i="1"/>
  <c r="I444" i="1"/>
  <c r="K444" i="1" s="1"/>
  <c r="H444" i="1"/>
  <c r="G444" i="1"/>
  <c r="F444" i="1"/>
  <c r="E444" i="1"/>
  <c r="D444" i="1"/>
  <c r="B444" i="1"/>
  <c r="I334" i="1"/>
  <c r="K334" i="1" s="1"/>
  <c r="H334" i="1"/>
  <c r="G334" i="1"/>
  <c r="F334" i="1"/>
  <c r="E334" i="1"/>
  <c r="D334" i="1"/>
  <c r="B334" i="1"/>
  <c r="I182" i="1"/>
  <c r="K182" i="1" s="1"/>
  <c r="H182" i="1"/>
  <c r="G182" i="1"/>
  <c r="F182" i="1"/>
  <c r="E182" i="1"/>
  <c r="D182" i="1"/>
  <c r="B182" i="1"/>
  <c r="I327" i="1"/>
  <c r="K327" i="1" s="1"/>
  <c r="H327" i="1"/>
  <c r="G327" i="1"/>
  <c r="F327" i="1"/>
  <c r="E327" i="1"/>
  <c r="D327" i="1"/>
  <c r="B327" i="1"/>
  <c r="J610" i="1"/>
  <c r="I610" i="1"/>
  <c r="H610" i="1"/>
  <c r="G610" i="1"/>
  <c r="F610" i="1"/>
  <c r="E610" i="1"/>
  <c r="D610" i="1"/>
  <c r="B610" i="1"/>
  <c r="I148" i="1"/>
  <c r="K148" i="1" s="1"/>
  <c r="H148" i="1"/>
  <c r="G148" i="1"/>
  <c r="F148" i="1"/>
  <c r="E148" i="1"/>
  <c r="D148" i="1"/>
  <c r="B148" i="1"/>
  <c r="I435" i="1"/>
  <c r="K435" i="1" s="1"/>
  <c r="H435" i="1"/>
  <c r="G435" i="1"/>
  <c r="F435" i="1"/>
  <c r="E435" i="1"/>
  <c r="D435" i="1"/>
  <c r="B435" i="1"/>
  <c r="I989" i="1"/>
  <c r="K989" i="1" s="1"/>
  <c r="H989" i="1"/>
  <c r="G989" i="1"/>
  <c r="F989" i="1"/>
  <c r="E989" i="1"/>
  <c r="D989" i="1"/>
  <c r="B989" i="1"/>
  <c r="I370" i="1"/>
  <c r="K370" i="1" s="1"/>
  <c r="H370" i="1"/>
  <c r="G370" i="1"/>
  <c r="F370" i="1"/>
  <c r="E370" i="1"/>
  <c r="D370" i="1"/>
  <c r="B370" i="1"/>
  <c r="I326" i="1"/>
  <c r="K326" i="1" s="1"/>
  <c r="H326" i="1"/>
  <c r="G326" i="1"/>
  <c r="F326" i="1"/>
  <c r="E326" i="1"/>
  <c r="D326" i="1"/>
  <c r="B326" i="1"/>
  <c r="I214" i="1"/>
  <c r="K214" i="1" s="1"/>
  <c r="H214" i="1"/>
  <c r="G214" i="1"/>
  <c r="F214" i="1"/>
  <c r="E214" i="1"/>
  <c r="D214" i="1"/>
  <c r="B214" i="1"/>
  <c r="I364" i="1"/>
  <c r="K364" i="1" s="1"/>
  <c r="H364" i="1"/>
  <c r="G364" i="1"/>
  <c r="F364" i="1"/>
  <c r="E364" i="1"/>
  <c r="D364" i="1"/>
  <c r="B364" i="1"/>
  <c r="I969" i="1"/>
  <c r="K969" i="1" s="1"/>
  <c r="H969" i="1"/>
  <c r="G969" i="1"/>
  <c r="F969" i="1"/>
  <c r="E969" i="1"/>
  <c r="D969" i="1"/>
  <c r="B969" i="1"/>
  <c r="I990" i="1"/>
  <c r="K990" i="1" s="1"/>
  <c r="H990" i="1"/>
  <c r="G990" i="1"/>
  <c r="F990" i="1"/>
  <c r="E990" i="1"/>
  <c r="D990" i="1"/>
  <c r="B990" i="1"/>
  <c r="I142" i="1"/>
  <c r="K142" i="1" s="1"/>
  <c r="H142" i="1"/>
  <c r="G142" i="1"/>
  <c r="F142" i="1"/>
  <c r="E142" i="1"/>
  <c r="D142" i="1"/>
  <c r="B142" i="1"/>
  <c r="J792" i="1"/>
  <c r="I792" i="1"/>
  <c r="H792" i="1"/>
  <c r="G792" i="1"/>
  <c r="F792" i="1"/>
  <c r="E792" i="1"/>
  <c r="D792" i="1"/>
  <c r="B792" i="1"/>
  <c r="I871" i="1"/>
  <c r="K871" i="1" s="1"/>
  <c r="H871" i="1"/>
  <c r="G871" i="1"/>
  <c r="F871" i="1"/>
  <c r="E871" i="1"/>
  <c r="D871" i="1"/>
  <c r="B871" i="1"/>
  <c r="I109" i="1"/>
  <c r="K109" i="1" s="1"/>
  <c r="H109" i="1"/>
  <c r="G109" i="1"/>
  <c r="F109" i="1"/>
  <c r="E109" i="1"/>
  <c r="D109" i="1"/>
  <c r="B109" i="1"/>
  <c r="I353" i="1"/>
  <c r="K353" i="1" s="1"/>
  <c r="H353" i="1"/>
  <c r="G353" i="1"/>
  <c r="F353" i="1"/>
  <c r="E353" i="1"/>
  <c r="D353" i="1"/>
  <c r="B353" i="1"/>
  <c r="I218" i="1"/>
  <c r="K218" i="1" s="1"/>
  <c r="H218" i="1"/>
  <c r="G218" i="1"/>
  <c r="F218" i="1"/>
  <c r="E218" i="1"/>
  <c r="D218" i="1"/>
  <c r="B218" i="1"/>
  <c r="I482" i="1"/>
  <c r="K482" i="1" s="1"/>
  <c r="H482" i="1"/>
  <c r="G482" i="1"/>
  <c r="F482" i="1"/>
  <c r="E482" i="1"/>
  <c r="D482" i="1"/>
  <c r="B482" i="1"/>
  <c r="I500" i="1"/>
  <c r="K500" i="1" s="1"/>
  <c r="H500" i="1"/>
  <c r="G500" i="1"/>
  <c r="F500" i="1"/>
  <c r="E500" i="1"/>
  <c r="D500" i="1"/>
  <c r="B500" i="1"/>
  <c r="I50" i="1"/>
  <c r="K50" i="1" s="1"/>
  <c r="H50" i="1"/>
  <c r="G50" i="1"/>
  <c r="F50" i="1"/>
  <c r="E50" i="1"/>
  <c r="D50" i="1"/>
  <c r="B50" i="1"/>
  <c r="I251" i="1"/>
  <c r="K251" i="1" s="1"/>
  <c r="H251" i="1"/>
  <c r="G251" i="1"/>
  <c r="F251" i="1"/>
  <c r="E251" i="1"/>
  <c r="D251" i="1"/>
  <c r="B251" i="1"/>
  <c r="I352" i="1"/>
  <c r="K352" i="1" s="1"/>
  <c r="H352" i="1"/>
  <c r="G352" i="1"/>
  <c r="F352" i="1"/>
  <c r="E352" i="1"/>
  <c r="D352" i="1"/>
  <c r="B352" i="1"/>
  <c r="I991" i="1"/>
  <c r="K991" i="1" s="1"/>
  <c r="H991" i="1"/>
  <c r="G991" i="1"/>
  <c r="F991" i="1"/>
  <c r="E991" i="1"/>
  <c r="D991" i="1"/>
  <c r="B991" i="1"/>
  <c r="I175" i="1"/>
  <c r="K175" i="1" s="1"/>
  <c r="H175" i="1"/>
  <c r="G175" i="1"/>
  <c r="F175" i="1"/>
  <c r="E175" i="1"/>
  <c r="D175" i="1"/>
  <c r="B175" i="1"/>
  <c r="J706" i="1"/>
  <c r="I706" i="1"/>
  <c r="H706" i="1"/>
  <c r="G706" i="1"/>
  <c r="F706" i="1"/>
  <c r="E706" i="1"/>
  <c r="D706" i="1"/>
  <c r="B706" i="1"/>
  <c r="I110" i="1"/>
  <c r="K110" i="1" s="1"/>
  <c r="H110" i="1"/>
  <c r="G110" i="1"/>
  <c r="F110" i="1"/>
  <c r="E110" i="1"/>
  <c r="D110" i="1"/>
  <c r="B110" i="1"/>
  <c r="I872" i="1"/>
  <c r="K872" i="1" s="1"/>
  <c r="H872" i="1"/>
  <c r="G872" i="1"/>
  <c r="F872" i="1"/>
  <c r="E872" i="1"/>
  <c r="D872" i="1"/>
  <c r="B872" i="1"/>
  <c r="I494" i="1"/>
  <c r="K494" i="1" s="1"/>
  <c r="H494" i="1"/>
  <c r="G494" i="1"/>
  <c r="F494" i="1"/>
  <c r="E494" i="1"/>
  <c r="D494" i="1"/>
  <c r="B494" i="1"/>
  <c r="I85" i="1"/>
  <c r="K85" i="1" s="1"/>
  <c r="H85" i="1"/>
  <c r="G85" i="1"/>
  <c r="F85" i="1"/>
  <c r="E85" i="1"/>
  <c r="D85" i="1"/>
  <c r="B85" i="1"/>
  <c r="J803" i="1"/>
  <c r="I803" i="1"/>
  <c r="H803" i="1"/>
  <c r="G803" i="1"/>
  <c r="F803" i="1"/>
  <c r="E803" i="1"/>
  <c r="D803" i="1"/>
  <c r="B803" i="1"/>
  <c r="J729" i="1"/>
  <c r="I729" i="1"/>
  <c r="H729" i="1"/>
  <c r="G729" i="1"/>
  <c r="F729" i="1"/>
  <c r="E729" i="1"/>
  <c r="D729" i="1"/>
  <c r="B729" i="1"/>
  <c r="J807" i="1"/>
  <c r="I807" i="1"/>
  <c r="H807" i="1"/>
  <c r="G807" i="1"/>
  <c r="F807" i="1"/>
  <c r="E807" i="1"/>
  <c r="D807" i="1"/>
  <c r="B807" i="1"/>
  <c r="J764" i="1"/>
  <c r="I764" i="1"/>
  <c r="H764" i="1"/>
  <c r="G764" i="1"/>
  <c r="F764" i="1"/>
  <c r="E764" i="1"/>
  <c r="D764" i="1"/>
  <c r="B764" i="1"/>
  <c r="J783" i="1"/>
  <c r="I783" i="1"/>
  <c r="H783" i="1"/>
  <c r="G783" i="1"/>
  <c r="F783" i="1"/>
  <c r="E783" i="1"/>
  <c r="D783" i="1"/>
  <c r="B783" i="1"/>
  <c r="I310" i="1"/>
  <c r="K310" i="1" s="1"/>
  <c r="H310" i="1"/>
  <c r="G310" i="1"/>
  <c r="F310" i="1"/>
  <c r="E310" i="1"/>
  <c r="D310" i="1"/>
  <c r="B310" i="1"/>
  <c r="I448" i="1"/>
  <c r="K448" i="1" s="1"/>
  <c r="H448" i="1"/>
  <c r="F448" i="1"/>
  <c r="E448" i="1"/>
  <c r="D448" i="1"/>
  <c r="B448" i="1"/>
  <c r="J564" i="1"/>
  <c r="I564" i="1"/>
  <c r="H564" i="1"/>
  <c r="G564" i="1"/>
  <c r="F564" i="1"/>
  <c r="E564" i="1"/>
  <c r="D564" i="1"/>
  <c r="B564" i="1"/>
  <c r="I426" i="1"/>
  <c r="K426" i="1" s="1"/>
  <c r="H426" i="1"/>
  <c r="G426" i="1"/>
  <c r="F426" i="1"/>
  <c r="E426" i="1"/>
  <c r="D426" i="1"/>
  <c r="B426" i="1"/>
  <c r="J698" i="1"/>
  <c r="I698" i="1"/>
  <c r="H698" i="1"/>
  <c r="G698" i="1"/>
  <c r="F698" i="1"/>
  <c r="E698" i="1"/>
  <c r="D698" i="1"/>
  <c r="B698" i="1"/>
  <c r="J763" i="1"/>
  <c r="I763" i="1"/>
  <c r="H763" i="1"/>
  <c r="G763" i="1"/>
  <c r="F763" i="1"/>
  <c r="E763" i="1"/>
  <c r="D763" i="1"/>
  <c r="B763" i="1"/>
  <c r="I43" i="1"/>
  <c r="K43" i="1" s="1"/>
  <c r="H43" i="1"/>
  <c r="G43" i="1"/>
  <c r="F43" i="1"/>
  <c r="E43" i="1"/>
  <c r="D43" i="1"/>
  <c r="B43" i="1"/>
  <c r="J777" i="1"/>
  <c r="I777" i="1"/>
  <c r="H777" i="1"/>
  <c r="G777" i="1"/>
  <c r="F777" i="1"/>
  <c r="E777" i="1"/>
  <c r="D777" i="1"/>
  <c r="B777" i="1"/>
  <c r="J662" i="1"/>
  <c r="I662" i="1"/>
  <c r="H662" i="1"/>
  <c r="G662" i="1"/>
  <c r="F662" i="1"/>
  <c r="E662" i="1"/>
  <c r="D662" i="1"/>
  <c r="B662" i="1"/>
  <c r="J750" i="1"/>
  <c r="I750" i="1"/>
  <c r="H750" i="1"/>
  <c r="G750" i="1"/>
  <c r="F750" i="1"/>
  <c r="E750" i="1"/>
  <c r="D750" i="1"/>
  <c r="B750" i="1"/>
  <c r="J719" i="1"/>
  <c r="I719" i="1"/>
  <c r="H719" i="1"/>
  <c r="G719" i="1"/>
  <c r="F719" i="1"/>
  <c r="E719" i="1"/>
  <c r="D719" i="1"/>
  <c r="B719" i="1"/>
  <c r="J595" i="1"/>
  <c r="I595" i="1"/>
  <c r="H595" i="1"/>
  <c r="G595" i="1"/>
  <c r="F595" i="1"/>
  <c r="E595" i="1"/>
  <c r="D595" i="1"/>
  <c r="B595" i="1"/>
  <c r="I166" i="1"/>
  <c r="K166" i="1" s="1"/>
  <c r="H166" i="1"/>
  <c r="G166" i="1"/>
  <c r="F166" i="1"/>
  <c r="E166" i="1"/>
  <c r="D166" i="1"/>
  <c r="B166" i="1"/>
  <c r="J575" i="1"/>
  <c r="I575" i="1"/>
  <c r="H575" i="1"/>
  <c r="G575" i="1"/>
  <c r="F575" i="1"/>
  <c r="E575" i="1"/>
  <c r="D575" i="1"/>
  <c r="B575" i="1"/>
  <c r="J725" i="1"/>
  <c r="I725" i="1"/>
  <c r="H725" i="1"/>
  <c r="G725" i="1"/>
  <c r="F725" i="1"/>
  <c r="E725" i="1"/>
  <c r="D725" i="1"/>
  <c r="B725" i="1"/>
  <c r="I946" i="1"/>
  <c r="K946" i="1" s="1"/>
  <c r="H946" i="1"/>
  <c r="G946" i="1"/>
  <c r="F946" i="1"/>
  <c r="E946" i="1"/>
  <c r="D946" i="1"/>
  <c r="B946" i="1"/>
  <c r="J670" i="1"/>
  <c r="I670" i="1"/>
  <c r="H670" i="1"/>
  <c r="G670" i="1"/>
  <c r="F670" i="1"/>
  <c r="E670" i="1"/>
  <c r="D670" i="1"/>
  <c r="B670" i="1"/>
  <c r="J1003" i="1"/>
  <c r="I1003" i="1"/>
  <c r="H1003" i="1"/>
  <c r="G1003" i="1"/>
  <c r="F1003" i="1"/>
  <c r="E1003" i="1"/>
  <c r="D1003" i="1"/>
  <c r="B1003" i="1"/>
  <c r="I206" i="1"/>
  <c r="K206" i="1" s="1"/>
  <c r="H206" i="1"/>
  <c r="G206" i="1"/>
  <c r="F206" i="1"/>
  <c r="E206" i="1"/>
  <c r="D206" i="1"/>
  <c r="B206" i="1"/>
  <c r="J259" i="1"/>
  <c r="I259" i="1"/>
  <c r="H259" i="1"/>
  <c r="G259" i="1"/>
  <c r="F259" i="1"/>
  <c r="E259" i="1"/>
  <c r="D259" i="1"/>
  <c r="B259" i="1"/>
  <c r="J332" i="1"/>
  <c r="I332" i="1"/>
  <c r="H332" i="1"/>
  <c r="G332" i="1"/>
  <c r="F332" i="1"/>
  <c r="E332" i="1"/>
  <c r="D332" i="1"/>
  <c r="B332" i="1"/>
  <c r="I898" i="1"/>
  <c r="K898" i="1" s="1"/>
  <c r="H898" i="1"/>
  <c r="G898" i="1"/>
  <c r="F898" i="1"/>
  <c r="E898" i="1"/>
  <c r="D898" i="1"/>
  <c r="B898" i="1"/>
  <c r="I271" i="1"/>
  <c r="K271" i="1" s="1"/>
  <c r="H271" i="1"/>
  <c r="G271" i="1"/>
  <c r="F271" i="1"/>
  <c r="E271" i="1"/>
  <c r="D271" i="1"/>
  <c r="B271" i="1"/>
  <c r="I935" i="1"/>
  <c r="K935" i="1" s="1"/>
  <c r="H935" i="1"/>
  <c r="G935" i="1"/>
  <c r="F935" i="1"/>
  <c r="E935" i="1"/>
  <c r="D935" i="1"/>
  <c r="B935" i="1"/>
  <c r="I711" i="1"/>
  <c r="K711" i="1" s="1"/>
  <c r="H711" i="1"/>
  <c r="G711" i="1"/>
  <c r="F711" i="1"/>
  <c r="E711" i="1"/>
  <c r="D711" i="1"/>
  <c r="B711" i="1"/>
  <c r="I283" i="1"/>
  <c r="K283" i="1" s="1"/>
  <c r="H283" i="1"/>
  <c r="G283" i="1"/>
  <c r="F283" i="1"/>
  <c r="E283" i="1"/>
  <c r="D283" i="1"/>
  <c r="B283" i="1"/>
  <c r="I14" i="1"/>
  <c r="K14" i="1" s="1"/>
  <c r="H14" i="1"/>
  <c r="G14" i="1"/>
  <c r="F14" i="1"/>
  <c r="E14" i="1"/>
  <c r="D14" i="1"/>
  <c r="B14" i="1"/>
  <c r="I318" i="1"/>
  <c r="K318" i="1" s="1"/>
  <c r="H318" i="1"/>
  <c r="G318" i="1"/>
  <c r="F318" i="1"/>
  <c r="E318" i="1"/>
  <c r="D318" i="1"/>
  <c r="B318" i="1"/>
  <c r="J577" i="1"/>
  <c r="I577" i="1"/>
  <c r="H577" i="1"/>
  <c r="G577" i="1"/>
  <c r="F577" i="1"/>
  <c r="E577" i="1"/>
  <c r="D577" i="1"/>
  <c r="B577" i="1"/>
  <c r="I49" i="1"/>
  <c r="K49" i="1" s="1"/>
  <c r="H49" i="1"/>
  <c r="G49" i="1"/>
  <c r="F49" i="1"/>
  <c r="E49" i="1"/>
  <c r="D49" i="1"/>
  <c r="B49" i="1"/>
  <c r="I463" i="1"/>
  <c r="K463" i="1" s="1"/>
  <c r="H463" i="1"/>
  <c r="G463" i="1"/>
  <c r="F463" i="1"/>
  <c r="E463" i="1"/>
  <c r="D463" i="1"/>
  <c r="B463" i="1"/>
  <c r="K253" i="1"/>
  <c r="H253" i="1"/>
  <c r="G253" i="1"/>
  <c r="F253" i="1"/>
  <c r="E253" i="1"/>
  <c r="D253" i="1"/>
  <c r="B253" i="1"/>
  <c r="I1000" i="1"/>
  <c r="K1000" i="1" s="1"/>
  <c r="H1000" i="1"/>
  <c r="G1000" i="1"/>
  <c r="F1000" i="1"/>
  <c r="E1000" i="1"/>
  <c r="D1000" i="1"/>
  <c r="B1000" i="1"/>
  <c r="I944" i="1"/>
  <c r="K944" i="1" s="1"/>
  <c r="H944" i="1"/>
  <c r="G944" i="1"/>
  <c r="F944" i="1"/>
  <c r="E944" i="1"/>
  <c r="D944" i="1"/>
  <c r="B944" i="1"/>
  <c r="I398" i="1"/>
  <c r="K398" i="1" s="1"/>
  <c r="H398" i="1"/>
  <c r="G398" i="1"/>
  <c r="F398" i="1"/>
  <c r="E398" i="1"/>
  <c r="D398" i="1"/>
  <c r="B398" i="1"/>
  <c r="I21" i="1"/>
  <c r="K21" i="1" s="1"/>
  <c r="H21" i="1"/>
  <c r="G21" i="1"/>
  <c r="E21" i="1"/>
  <c r="D21" i="1"/>
  <c r="B21" i="1"/>
  <c r="I83" i="1"/>
  <c r="K83" i="1" s="1"/>
  <c r="H83" i="1"/>
  <c r="G83" i="1"/>
  <c r="F83" i="1"/>
  <c r="E83" i="1"/>
  <c r="D83" i="1"/>
  <c r="B83" i="1"/>
  <c r="I461" i="1"/>
  <c r="K461" i="1" s="1"/>
  <c r="H461" i="1"/>
  <c r="G461" i="1"/>
  <c r="F461" i="1"/>
  <c r="E461" i="1"/>
  <c r="D461" i="1"/>
  <c r="B461" i="1"/>
  <c r="I19" i="1"/>
  <c r="K19" i="1" s="1"/>
  <c r="H19" i="1"/>
  <c r="G19" i="1"/>
  <c r="F19" i="1"/>
  <c r="E19" i="1"/>
  <c r="D19" i="1"/>
  <c r="B19" i="1"/>
  <c r="I959" i="1"/>
  <c r="K959" i="1" s="1"/>
  <c r="H959" i="1"/>
  <c r="G959" i="1"/>
  <c r="F959" i="1"/>
  <c r="E959" i="1"/>
  <c r="D959" i="1"/>
  <c r="B959" i="1"/>
  <c r="I302" i="1"/>
  <c r="K302" i="1" s="1"/>
  <c r="H302" i="1"/>
  <c r="G302" i="1"/>
  <c r="F302" i="1"/>
  <c r="E302" i="1"/>
  <c r="D302" i="1"/>
  <c r="B302" i="1"/>
  <c r="J247" i="1"/>
  <c r="I247" i="1"/>
  <c r="H247" i="1"/>
  <c r="G247" i="1"/>
  <c r="F247" i="1"/>
  <c r="E247" i="1"/>
  <c r="D247" i="1"/>
  <c r="B247" i="1"/>
  <c r="J638" i="1"/>
  <c r="I638" i="1"/>
  <c r="H638" i="1"/>
  <c r="G638" i="1"/>
  <c r="F638" i="1"/>
  <c r="E638" i="1"/>
  <c r="D638" i="1"/>
  <c r="B638" i="1"/>
  <c r="I40" i="1"/>
  <c r="K40" i="1" s="1"/>
  <c r="H40" i="1"/>
  <c r="G40" i="1"/>
  <c r="F40" i="1"/>
  <c r="E40" i="1"/>
  <c r="D40" i="1"/>
  <c r="B40" i="1"/>
  <c r="I429" i="1"/>
  <c r="K429" i="1" s="1"/>
  <c r="H429" i="1"/>
  <c r="G429" i="1"/>
  <c r="F429" i="1"/>
  <c r="E429" i="1"/>
  <c r="D429" i="1"/>
  <c r="B429" i="1"/>
  <c r="J866" i="1"/>
  <c r="I866" i="1"/>
  <c r="H866" i="1"/>
  <c r="G866" i="1"/>
  <c r="F866" i="1"/>
  <c r="E866" i="1"/>
  <c r="D866" i="1"/>
  <c r="B866" i="1"/>
  <c r="I79" i="1"/>
  <c r="K79" i="1" s="1"/>
  <c r="H79" i="1"/>
  <c r="G79" i="1"/>
  <c r="F79" i="1"/>
  <c r="E79" i="1"/>
  <c r="D79" i="1"/>
  <c r="B79" i="1"/>
  <c r="I943" i="1"/>
  <c r="K943" i="1" s="1"/>
  <c r="H943" i="1"/>
  <c r="G943" i="1"/>
  <c r="F943" i="1"/>
  <c r="E943" i="1"/>
  <c r="D943" i="1"/>
  <c r="B943" i="1"/>
  <c r="I91" i="1"/>
  <c r="K91" i="1" s="1"/>
  <c r="H91" i="1"/>
  <c r="G91" i="1"/>
  <c r="F91" i="1"/>
  <c r="E91" i="1"/>
  <c r="D91" i="1"/>
  <c r="B91" i="1"/>
  <c r="J525" i="1"/>
  <c r="I525" i="1"/>
  <c r="H525" i="1"/>
  <c r="G525" i="1"/>
  <c r="F525" i="1"/>
  <c r="E525" i="1"/>
  <c r="D525" i="1"/>
  <c r="B525" i="1"/>
  <c r="I143" i="1"/>
  <c r="K143" i="1" s="1"/>
  <c r="H143" i="1"/>
  <c r="G143" i="1"/>
  <c r="F143" i="1"/>
  <c r="E143" i="1"/>
  <c r="D143" i="1"/>
  <c r="B143" i="1"/>
  <c r="I63" i="1"/>
  <c r="K63" i="1" s="1"/>
  <c r="H63" i="1"/>
  <c r="G63" i="1"/>
  <c r="F63" i="1"/>
  <c r="E63" i="1"/>
  <c r="D63" i="1"/>
  <c r="B63" i="1"/>
  <c r="J526" i="1"/>
  <c r="I526" i="1"/>
  <c r="H526" i="1"/>
  <c r="G526" i="1"/>
  <c r="F526" i="1"/>
  <c r="E526" i="1"/>
  <c r="D526" i="1"/>
  <c r="B526" i="1"/>
  <c r="I468" i="1"/>
  <c r="K468" i="1" s="1"/>
  <c r="H468" i="1"/>
  <c r="G468" i="1"/>
  <c r="F468" i="1"/>
  <c r="E468" i="1"/>
  <c r="D468" i="1"/>
  <c r="B468" i="1"/>
  <c r="I158" i="1"/>
  <c r="K158" i="1" s="1"/>
  <c r="H158" i="1"/>
  <c r="G158" i="1"/>
  <c r="F158" i="1"/>
  <c r="E158" i="1"/>
  <c r="D158" i="1"/>
  <c r="B158" i="1"/>
  <c r="I523" i="1"/>
  <c r="H523" i="1"/>
  <c r="G523" i="1"/>
  <c r="F523" i="1"/>
  <c r="E523" i="1"/>
  <c r="D523" i="1"/>
  <c r="B523" i="1"/>
  <c r="I105" i="1"/>
  <c r="K105" i="1" s="1"/>
  <c r="H105" i="1"/>
  <c r="G105" i="1"/>
  <c r="F105" i="1"/>
  <c r="E105" i="1"/>
  <c r="D105" i="1"/>
  <c r="B105" i="1"/>
  <c r="J890" i="1"/>
  <c r="I890" i="1"/>
  <c r="H890" i="1"/>
  <c r="G890" i="1"/>
  <c r="F890" i="1"/>
  <c r="E890" i="1"/>
  <c r="D890" i="1"/>
  <c r="B890" i="1"/>
  <c r="J715" i="1"/>
  <c r="I715" i="1"/>
  <c r="H715" i="1"/>
  <c r="G715" i="1"/>
  <c r="F715" i="1"/>
  <c r="E715" i="1"/>
  <c r="D715" i="1"/>
  <c r="B715" i="1"/>
  <c r="I377" i="1"/>
  <c r="K377" i="1" s="1"/>
  <c r="H377" i="1"/>
  <c r="G377" i="1"/>
  <c r="F377" i="1"/>
  <c r="E377" i="1"/>
  <c r="D377" i="1"/>
  <c r="B377" i="1"/>
  <c r="J841" i="1"/>
  <c r="I841" i="1"/>
  <c r="H841" i="1"/>
  <c r="G841" i="1"/>
  <c r="F841" i="1"/>
  <c r="E841" i="1"/>
  <c r="D841" i="1"/>
  <c r="B841" i="1"/>
  <c r="J532" i="1"/>
  <c r="I532" i="1"/>
  <c r="H532" i="1"/>
  <c r="G532" i="1"/>
  <c r="F532" i="1"/>
  <c r="E532" i="1"/>
  <c r="D532" i="1"/>
  <c r="B532" i="1"/>
  <c r="I497" i="1"/>
  <c r="K497" i="1" s="1"/>
  <c r="H497" i="1"/>
  <c r="G497" i="1"/>
  <c r="F497" i="1"/>
  <c r="E497" i="1"/>
  <c r="D497" i="1"/>
  <c r="B497" i="1"/>
  <c r="I515" i="1"/>
  <c r="K515" i="1" s="1"/>
  <c r="H515" i="1"/>
  <c r="G515" i="1"/>
  <c r="F515" i="1"/>
  <c r="E515" i="1"/>
  <c r="D515" i="1"/>
  <c r="B515" i="1"/>
  <c r="J499" i="1"/>
  <c r="I499" i="1"/>
  <c r="H499" i="1"/>
  <c r="G499" i="1"/>
  <c r="F499" i="1"/>
  <c r="E499" i="1"/>
  <c r="D499" i="1"/>
  <c r="B499" i="1"/>
  <c r="J746" i="1"/>
  <c r="I746" i="1"/>
  <c r="H746" i="1"/>
  <c r="G746" i="1"/>
  <c r="F746" i="1"/>
  <c r="E746" i="1"/>
  <c r="D746" i="1"/>
  <c r="B746" i="1"/>
  <c r="I415" i="1"/>
  <c r="K415" i="1" s="1"/>
  <c r="H415" i="1"/>
  <c r="G415" i="1"/>
  <c r="F415" i="1"/>
  <c r="E415" i="1"/>
  <c r="D415" i="1"/>
  <c r="B415" i="1"/>
  <c r="I18" i="1"/>
  <c r="K18" i="1" s="1"/>
  <c r="H18" i="1"/>
  <c r="G18" i="1"/>
  <c r="F18" i="1"/>
  <c r="E18" i="1"/>
  <c r="D18" i="1"/>
  <c r="B18" i="1"/>
  <c r="I260" i="1"/>
  <c r="K260" i="1" s="1"/>
  <c r="H260" i="1"/>
  <c r="G260" i="1"/>
  <c r="F260" i="1"/>
  <c r="E260" i="1"/>
  <c r="D260" i="1"/>
  <c r="B260" i="1"/>
  <c r="J565" i="1"/>
  <c r="I565" i="1"/>
  <c r="H565" i="1"/>
  <c r="G565" i="1"/>
  <c r="F565" i="1"/>
  <c r="E565" i="1"/>
  <c r="D565" i="1"/>
  <c r="B565" i="1"/>
  <c r="J721" i="1"/>
  <c r="I721" i="1"/>
  <c r="H721" i="1"/>
  <c r="G721" i="1"/>
  <c r="F721" i="1"/>
  <c r="E721" i="1"/>
  <c r="D721" i="1"/>
  <c r="B721" i="1"/>
  <c r="J593" i="1"/>
  <c r="I593" i="1"/>
  <c r="H593" i="1"/>
  <c r="G593" i="1"/>
  <c r="F593" i="1"/>
  <c r="E593" i="1"/>
  <c r="D593" i="1"/>
  <c r="B593" i="1"/>
  <c r="I275" i="1"/>
  <c r="K275" i="1" s="1"/>
  <c r="H275" i="1"/>
  <c r="G275" i="1"/>
  <c r="F275" i="1"/>
  <c r="E275" i="1"/>
  <c r="D275" i="1"/>
  <c r="B275" i="1"/>
  <c r="I293" i="1"/>
  <c r="K293" i="1" s="1"/>
  <c r="H293" i="1"/>
  <c r="G293" i="1"/>
  <c r="F293" i="1"/>
  <c r="E293" i="1"/>
  <c r="D293" i="1"/>
  <c r="B293" i="1"/>
  <c r="I196" i="1"/>
  <c r="K196" i="1" s="1"/>
  <c r="H196" i="1"/>
  <c r="G196" i="1"/>
  <c r="F196" i="1"/>
  <c r="E196" i="1"/>
  <c r="D196" i="1"/>
  <c r="B196" i="1"/>
  <c r="I264" i="1"/>
  <c r="K264" i="1" s="1"/>
  <c r="H264" i="1"/>
  <c r="G264" i="1"/>
  <c r="F264" i="1"/>
  <c r="E264" i="1"/>
  <c r="D264" i="1"/>
  <c r="B264" i="1"/>
  <c r="I309" i="1"/>
  <c r="K309" i="1" s="1"/>
  <c r="H309" i="1"/>
  <c r="G309" i="1"/>
  <c r="F309" i="1"/>
  <c r="E309" i="1"/>
  <c r="D309" i="1"/>
  <c r="B309" i="1"/>
  <c r="J413" i="1"/>
  <c r="I413" i="1"/>
  <c r="H413" i="1"/>
  <c r="G413" i="1"/>
  <c r="F413" i="1"/>
  <c r="E413" i="1"/>
  <c r="D413" i="1"/>
  <c r="B413" i="1"/>
  <c r="I235" i="1"/>
  <c r="K235" i="1" s="1"/>
  <c r="H235" i="1"/>
  <c r="G235" i="1"/>
  <c r="F235" i="1"/>
  <c r="E235" i="1"/>
  <c r="D235" i="1"/>
  <c r="B235" i="1"/>
  <c r="I11" i="1"/>
  <c r="K11" i="1" s="1"/>
  <c r="H11" i="1"/>
  <c r="G11" i="1"/>
  <c r="F11" i="1"/>
  <c r="E11" i="1"/>
  <c r="D11" i="1"/>
  <c r="B11" i="1"/>
  <c r="J563" i="1"/>
  <c r="I563" i="1"/>
  <c r="H563" i="1"/>
  <c r="G563" i="1"/>
  <c r="F563" i="1"/>
  <c r="E563" i="1"/>
  <c r="D563" i="1"/>
  <c r="B563" i="1"/>
  <c r="I193" i="1"/>
  <c r="K193" i="1" s="1"/>
  <c r="H193" i="1"/>
  <c r="G193" i="1"/>
  <c r="F193" i="1"/>
  <c r="E193" i="1"/>
  <c r="D193" i="1"/>
  <c r="B193" i="1"/>
  <c r="J626" i="1"/>
  <c r="I626" i="1"/>
  <c r="H626" i="1"/>
  <c r="G626" i="1"/>
  <c r="F626" i="1"/>
  <c r="E626" i="1"/>
  <c r="D626" i="1"/>
  <c r="B626" i="1"/>
  <c r="I130" i="1"/>
  <c r="K130" i="1" s="1"/>
  <c r="H130" i="1"/>
  <c r="G130" i="1"/>
  <c r="F130" i="1"/>
  <c r="E130" i="1"/>
  <c r="D130" i="1"/>
  <c r="B130" i="1"/>
  <c r="I937" i="1"/>
  <c r="K937" i="1" s="1"/>
  <c r="H937" i="1"/>
  <c r="G937" i="1"/>
  <c r="F937" i="1"/>
  <c r="E937" i="1"/>
  <c r="D937" i="1"/>
  <c r="B937" i="1"/>
  <c r="J680" i="1"/>
  <c r="I680" i="1"/>
  <c r="H680" i="1"/>
  <c r="G680" i="1"/>
  <c r="F680" i="1"/>
  <c r="E680" i="1"/>
  <c r="D680" i="1"/>
  <c r="B680" i="1"/>
  <c r="I519" i="1"/>
  <c r="K519" i="1" s="1"/>
  <c r="H519" i="1"/>
  <c r="G519" i="1"/>
  <c r="F519" i="1"/>
  <c r="E519" i="1"/>
  <c r="D519" i="1"/>
  <c r="B519" i="1"/>
  <c r="J342" i="1"/>
  <c r="I342" i="1"/>
  <c r="H342" i="1"/>
  <c r="G342" i="1"/>
  <c r="F342" i="1"/>
  <c r="E342" i="1"/>
  <c r="D342" i="1"/>
  <c r="B342" i="1"/>
  <c r="J586" i="1"/>
  <c r="I586" i="1"/>
  <c r="H586" i="1"/>
  <c r="G586" i="1"/>
  <c r="F586" i="1"/>
  <c r="E586" i="1"/>
  <c r="D586" i="1"/>
  <c r="B586" i="1"/>
  <c r="J806" i="1"/>
  <c r="I806" i="1"/>
  <c r="H806" i="1"/>
  <c r="G806" i="1"/>
  <c r="F806" i="1"/>
  <c r="E806" i="1"/>
  <c r="D806" i="1"/>
  <c r="B806" i="1"/>
  <c r="J799" i="1"/>
  <c r="I799" i="1"/>
  <c r="H799" i="1"/>
  <c r="G799" i="1"/>
  <c r="F799" i="1"/>
  <c r="E799" i="1"/>
  <c r="D799" i="1"/>
  <c r="B799" i="1"/>
  <c r="J556" i="1"/>
  <c r="I556" i="1"/>
  <c r="H556" i="1"/>
  <c r="G556" i="1"/>
  <c r="F556" i="1"/>
  <c r="E556" i="1"/>
  <c r="D556" i="1"/>
  <c r="B556" i="1"/>
  <c r="J845" i="1"/>
  <c r="I845" i="1"/>
  <c r="H845" i="1"/>
  <c r="G845" i="1"/>
  <c r="F845" i="1"/>
  <c r="E845" i="1"/>
  <c r="D845" i="1"/>
  <c r="B845" i="1"/>
  <c r="J636" i="1"/>
  <c r="I636" i="1"/>
  <c r="H636" i="1"/>
  <c r="G636" i="1"/>
  <c r="F636" i="1"/>
  <c r="E636" i="1"/>
  <c r="D636" i="1"/>
  <c r="B636" i="1"/>
  <c r="J810" i="1"/>
  <c r="I810" i="1"/>
  <c r="H810" i="1"/>
  <c r="G810" i="1"/>
  <c r="F810" i="1"/>
  <c r="E810" i="1"/>
  <c r="D810" i="1"/>
  <c r="B810" i="1"/>
  <c r="J491" i="1"/>
  <c r="I491" i="1"/>
  <c r="H491" i="1"/>
  <c r="G491" i="1"/>
  <c r="F491" i="1"/>
  <c r="E491" i="1"/>
  <c r="D491" i="1"/>
  <c r="B491" i="1"/>
  <c r="I359" i="1"/>
  <c r="K359" i="1" s="1"/>
  <c r="H359" i="1"/>
  <c r="G359" i="1"/>
  <c r="F359" i="1"/>
  <c r="E359" i="1"/>
  <c r="D359" i="1"/>
  <c r="B359" i="1"/>
  <c r="I163" i="1"/>
  <c r="K163" i="1" s="1"/>
  <c r="H163" i="1"/>
  <c r="G163" i="1"/>
  <c r="F163" i="1"/>
  <c r="E163" i="1"/>
  <c r="D163" i="1"/>
  <c r="B163" i="1"/>
  <c r="I910" i="1"/>
  <c r="K910" i="1" s="1"/>
  <c r="H910" i="1"/>
  <c r="G910" i="1"/>
  <c r="F910" i="1"/>
  <c r="E910" i="1"/>
  <c r="D910" i="1"/>
  <c r="B910" i="1"/>
  <c r="I5" i="1"/>
  <c r="K5" i="1" s="1"/>
  <c r="H5" i="1"/>
  <c r="G5" i="1"/>
  <c r="F5" i="1"/>
  <c r="E5" i="1"/>
  <c r="D5" i="1"/>
  <c r="B5" i="1"/>
  <c r="I938" i="1"/>
  <c r="K938" i="1" s="1"/>
  <c r="H938" i="1"/>
  <c r="G938" i="1"/>
  <c r="F938" i="1"/>
  <c r="E938" i="1"/>
  <c r="D938" i="1"/>
  <c r="B938" i="1"/>
  <c r="I211" i="1"/>
  <c r="K211" i="1" s="1"/>
  <c r="H211" i="1"/>
  <c r="G211" i="1"/>
  <c r="F211" i="1"/>
  <c r="E211" i="1"/>
  <c r="D211" i="1"/>
  <c r="B211" i="1"/>
  <c r="J834" i="1"/>
  <c r="I834" i="1"/>
  <c r="H834" i="1"/>
  <c r="G834" i="1"/>
  <c r="F834" i="1"/>
  <c r="E834" i="1"/>
  <c r="D834" i="1"/>
  <c r="B834" i="1"/>
  <c r="I60" i="1"/>
  <c r="K60" i="1" s="1"/>
  <c r="H60" i="1"/>
  <c r="G60" i="1"/>
  <c r="F60" i="1"/>
  <c r="E60" i="1"/>
  <c r="D60" i="1"/>
  <c r="B60" i="1"/>
  <c r="I286" i="1"/>
  <c r="K286" i="1" s="1"/>
  <c r="H286" i="1"/>
  <c r="G286" i="1"/>
  <c r="F286" i="1"/>
  <c r="E286" i="1"/>
  <c r="D286" i="1"/>
  <c r="B286" i="1"/>
  <c r="I168" i="1"/>
  <c r="K168" i="1" s="1"/>
  <c r="H168" i="1"/>
  <c r="G168" i="1"/>
  <c r="F168" i="1"/>
  <c r="E168" i="1"/>
  <c r="D168" i="1"/>
  <c r="B168" i="1"/>
  <c r="I41" i="1"/>
  <c r="K41" i="1" s="1"/>
  <c r="H41" i="1"/>
  <c r="G41" i="1"/>
  <c r="F41" i="1"/>
  <c r="E41" i="1"/>
  <c r="D41" i="1"/>
  <c r="B41" i="1"/>
  <c r="I6" i="1"/>
  <c r="K6" i="1" s="1"/>
  <c r="H6" i="1"/>
  <c r="G6" i="1"/>
  <c r="F6" i="1"/>
  <c r="E6" i="1"/>
  <c r="D6" i="1"/>
  <c r="B6" i="1"/>
  <c r="I154" i="1"/>
  <c r="K154" i="1" s="1"/>
  <c r="H154" i="1"/>
  <c r="G154" i="1"/>
  <c r="F154" i="1"/>
  <c r="E154" i="1"/>
  <c r="D154" i="1"/>
  <c r="B154" i="1"/>
  <c r="I924" i="1"/>
  <c r="K924" i="1" s="1"/>
  <c r="H924" i="1"/>
  <c r="G924" i="1"/>
  <c r="F924" i="1"/>
  <c r="E924" i="1"/>
  <c r="D924" i="1"/>
  <c r="B924" i="1"/>
  <c r="J486" i="1"/>
  <c r="I486" i="1"/>
  <c r="H486" i="1"/>
  <c r="G486" i="1"/>
  <c r="F486" i="1"/>
  <c r="E486" i="1"/>
  <c r="D486" i="1"/>
  <c r="B486" i="1"/>
  <c r="I945" i="1"/>
  <c r="K945" i="1" s="1"/>
  <c r="H945" i="1"/>
  <c r="G945" i="1"/>
  <c r="F945" i="1"/>
  <c r="E945" i="1"/>
  <c r="D945" i="1"/>
  <c r="B945" i="1"/>
  <c r="I1004" i="1"/>
  <c r="K1004" i="1" s="1"/>
  <c r="H1004" i="1"/>
  <c r="G1004" i="1"/>
  <c r="F1004" i="1"/>
  <c r="E1004" i="1"/>
  <c r="D1004" i="1"/>
  <c r="B1004" i="1"/>
  <c r="I26" i="1"/>
  <c r="K26" i="1" s="1"/>
  <c r="H26" i="1"/>
  <c r="G26" i="1"/>
  <c r="F26" i="1"/>
  <c r="E26" i="1"/>
  <c r="D26" i="1"/>
  <c r="B26" i="1"/>
  <c r="J844" i="1"/>
  <c r="I844" i="1"/>
  <c r="H844" i="1"/>
  <c r="G844" i="1"/>
  <c r="F844" i="1"/>
  <c r="E844" i="1"/>
  <c r="D844" i="1"/>
  <c r="B844" i="1"/>
  <c r="I61" i="1"/>
  <c r="K61" i="1" s="1"/>
  <c r="H61" i="1"/>
  <c r="G61" i="1"/>
  <c r="F61" i="1"/>
  <c r="E61" i="1"/>
  <c r="D61" i="1"/>
  <c r="B61" i="1"/>
  <c r="I865" i="1"/>
  <c r="K865" i="1" s="1"/>
  <c r="H865" i="1"/>
  <c r="G865" i="1"/>
  <c r="F865" i="1"/>
  <c r="E865" i="1"/>
  <c r="D865" i="1"/>
  <c r="B865" i="1"/>
  <c r="I900" i="1"/>
  <c r="K900" i="1" s="1"/>
  <c r="H900" i="1"/>
  <c r="G900" i="1"/>
  <c r="F900" i="1"/>
  <c r="E900" i="1"/>
  <c r="D900" i="1"/>
  <c r="B900" i="1"/>
  <c r="J712" i="1"/>
  <c r="I712" i="1"/>
  <c r="H712" i="1"/>
  <c r="G712" i="1"/>
  <c r="F712" i="1"/>
  <c r="E712" i="1"/>
  <c r="D712" i="1"/>
  <c r="B712" i="1"/>
  <c r="I93" i="1"/>
  <c r="K93" i="1" s="1"/>
  <c r="H93" i="1"/>
  <c r="G93" i="1"/>
  <c r="F93" i="1"/>
  <c r="E93" i="1"/>
  <c r="D93" i="1"/>
  <c r="B93" i="1"/>
  <c r="I135" i="1"/>
  <c r="K135" i="1" s="1"/>
  <c r="H135" i="1"/>
  <c r="G135" i="1"/>
  <c r="F135" i="1"/>
  <c r="E135" i="1"/>
  <c r="D135" i="1"/>
  <c r="B135" i="1"/>
  <c r="J848" i="1"/>
  <c r="I848" i="1"/>
  <c r="H848" i="1"/>
  <c r="G848" i="1"/>
  <c r="F848" i="1"/>
  <c r="E848" i="1"/>
  <c r="D848" i="1"/>
  <c r="B848" i="1"/>
  <c r="I145" i="1"/>
  <c r="K145" i="1" s="1"/>
  <c r="H145" i="1"/>
  <c r="G145" i="1"/>
  <c r="F145" i="1"/>
  <c r="E145" i="1"/>
  <c r="D145" i="1"/>
  <c r="B145" i="1"/>
  <c r="J454" i="1"/>
  <c r="I454" i="1"/>
  <c r="H454" i="1"/>
  <c r="G454" i="1"/>
  <c r="F454" i="1"/>
  <c r="E454" i="1"/>
  <c r="D454" i="1"/>
  <c r="B454" i="1"/>
  <c r="J587" i="1"/>
  <c r="I587" i="1"/>
  <c r="H587" i="1"/>
  <c r="G587" i="1"/>
  <c r="F587" i="1"/>
  <c r="E587" i="1"/>
  <c r="D587" i="1"/>
  <c r="B587" i="1"/>
  <c r="J741" i="1"/>
  <c r="I741" i="1"/>
  <c r="H741" i="1"/>
  <c r="G741" i="1"/>
  <c r="F741" i="1"/>
  <c r="E741" i="1"/>
  <c r="D741" i="1"/>
  <c r="B741" i="1"/>
  <c r="I147" i="1"/>
  <c r="K147" i="1" s="1"/>
  <c r="H147" i="1"/>
  <c r="G147" i="1"/>
  <c r="F147" i="1"/>
  <c r="E147" i="1"/>
  <c r="D147" i="1"/>
  <c r="B147" i="1"/>
  <c r="I31" i="1"/>
  <c r="K31" i="1" s="1"/>
  <c r="H31" i="1"/>
  <c r="G31" i="1"/>
  <c r="F31" i="1"/>
  <c r="E31" i="1"/>
  <c r="D31" i="1"/>
  <c r="B31" i="1"/>
  <c r="I395" i="1"/>
  <c r="K395" i="1" s="1"/>
  <c r="H395" i="1"/>
  <c r="G395" i="1"/>
  <c r="F395" i="1"/>
  <c r="E395" i="1"/>
  <c r="D395" i="1"/>
  <c r="B395" i="1"/>
  <c r="J635" i="1"/>
  <c r="I635" i="1"/>
  <c r="H635" i="1"/>
  <c r="G635" i="1"/>
  <c r="F635" i="1"/>
  <c r="E635" i="1"/>
  <c r="D635" i="1"/>
  <c r="B635" i="1"/>
  <c r="I186" i="1"/>
  <c r="K186" i="1" s="1"/>
  <c r="H186" i="1"/>
  <c r="G186" i="1"/>
  <c r="F186" i="1"/>
  <c r="E186" i="1"/>
  <c r="D186" i="1"/>
  <c r="B186" i="1"/>
  <c r="J774" i="1"/>
  <c r="I774" i="1"/>
  <c r="H774" i="1"/>
  <c r="G774" i="1"/>
  <c r="F774" i="1"/>
  <c r="E774" i="1"/>
  <c r="D774" i="1"/>
  <c r="B774" i="1"/>
  <c r="I996" i="1"/>
  <c r="K996" i="1" s="1"/>
  <c r="H996" i="1"/>
  <c r="G996" i="1"/>
  <c r="F996" i="1"/>
  <c r="E996" i="1"/>
  <c r="D996" i="1"/>
  <c r="B996" i="1"/>
  <c r="J705" i="1"/>
  <c r="I705" i="1"/>
  <c r="H705" i="1"/>
  <c r="G705" i="1"/>
  <c r="F705" i="1"/>
  <c r="E705" i="1"/>
  <c r="D705" i="1"/>
  <c r="B705" i="1"/>
  <c r="I732" i="1"/>
  <c r="K732" i="1" s="1"/>
  <c r="H732" i="1"/>
  <c r="G732" i="1"/>
  <c r="F732" i="1"/>
  <c r="E732" i="1"/>
  <c r="D732" i="1"/>
  <c r="B732" i="1"/>
  <c r="I886" i="1"/>
  <c r="K886" i="1" s="1"/>
  <c r="H886" i="1"/>
  <c r="G886" i="1"/>
  <c r="F886" i="1"/>
  <c r="E886" i="1"/>
  <c r="D886" i="1"/>
  <c r="B886" i="1"/>
  <c r="I238" i="1"/>
  <c r="K238" i="1" s="1"/>
  <c r="H238" i="1"/>
  <c r="G238" i="1"/>
  <c r="F238" i="1"/>
  <c r="E238" i="1"/>
  <c r="D238" i="1"/>
  <c r="B238" i="1"/>
  <c r="I272" i="1"/>
  <c r="K272" i="1" s="1"/>
  <c r="H272" i="1"/>
  <c r="G272" i="1"/>
  <c r="F272" i="1"/>
  <c r="E272" i="1"/>
  <c r="D272" i="1"/>
  <c r="B272" i="1"/>
  <c r="J441" i="1"/>
  <c r="I441" i="1"/>
  <c r="H441" i="1"/>
  <c r="G441" i="1"/>
  <c r="F441" i="1"/>
  <c r="E441" i="1"/>
  <c r="D441" i="1"/>
  <c r="B441" i="1"/>
  <c r="I405" i="1"/>
  <c r="K405" i="1" s="1"/>
  <c r="H405" i="1"/>
  <c r="G405" i="1"/>
  <c r="F405" i="1"/>
  <c r="E405" i="1"/>
  <c r="D405" i="1"/>
  <c r="B405" i="1"/>
  <c r="K701" i="1"/>
  <c r="H701" i="1"/>
  <c r="G701" i="1"/>
  <c r="F701" i="1"/>
  <c r="E701" i="1"/>
  <c r="D701" i="1"/>
  <c r="B701" i="1"/>
  <c r="K495" i="1"/>
  <c r="H495" i="1"/>
  <c r="G495" i="1"/>
  <c r="F495" i="1"/>
  <c r="E495" i="1"/>
  <c r="D495" i="1"/>
  <c r="B495" i="1"/>
  <c r="J1005" i="1"/>
  <c r="I1005" i="1"/>
  <c r="H1005" i="1"/>
  <c r="G1005" i="1"/>
  <c r="F1005" i="1"/>
  <c r="E1005" i="1"/>
  <c r="D1005" i="1"/>
  <c r="B1005" i="1"/>
  <c r="I881" i="1"/>
  <c r="K881" i="1" s="1"/>
  <c r="H881" i="1"/>
  <c r="G881" i="1"/>
  <c r="F881" i="1"/>
  <c r="E881" i="1"/>
  <c r="D881" i="1"/>
  <c r="B881" i="1"/>
  <c r="J657" i="1"/>
  <c r="I657" i="1"/>
  <c r="H657" i="1"/>
  <c r="G657" i="1"/>
  <c r="F657" i="1"/>
  <c r="E657" i="1"/>
  <c r="D657" i="1"/>
  <c r="B657" i="1"/>
  <c r="I204" i="1"/>
  <c r="K204" i="1" s="1"/>
  <c r="H204" i="1"/>
  <c r="G204" i="1"/>
  <c r="F204" i="1"/>
  <c r="E204" i="1"/>
  <c r="D204" i="1"/>
  <c r="B204" i="1"/>
  <c r="I129" i="1"/>
  <c r="K129" i="1" s="1"/>
  <c r="H129" i="1"/>
  <c r="G129" i="1"/>
  <c r="F129" i="1"/>
  <c r="E129" i="1"/>
  <c r="D129" i="1"/>
  <c r="B129" i="1"/>
  <c r="I267" i="1"/>
  <c r="K267" i="1" s="1"/>
  <c r="H267" i="1"/>
  <c r="G267" i="1"/>
  <c r="F267" i="1"/>
  <c r="E267" i="1"/>
  <c r="D267" i="1"/>
  <c r="B267" i="1"/>
  <c r="I513" i="1"/>
  <c r="K513" i="1" s="1"/>
  <c r="H513" i="1"/>
  <c r="G513" i="1"/>
  <c r="F513" i="1"/>
  <c r="E513" i="1"/>
  <c r="D513" i="1"/>
  <c r="B513" i="1"/>
  <c r="I157" i="1"/>
  <c r="K157" i="1" s="1"/>
  <c r="H157" i="1"/>
  <c r="G157" i="1"/>
  <c r="F157" i="1"/>
  <c r="E157" i="1"/>
  <c r="D157" i="1"/>
  <c r="B157" i="1"/>
  <c r="J674" i="1"/>
  <c r="I674" i="1"/>
  <c r="H674" i="1"/>
  <c r="G674" i="1"/>
  <c r="F674" i="1"/>
  <c r="E674" i="1"/>
  <c r="D674" i="1"/>
  <c r="B674" i="1"/>
  <c r="I74" i="1"/>
  <c r="K74" i="1" s="1"/>
  <c r="H74" i="1"/>
  <c r="G74" i="1"/>
  <c r="F74" i="1"/>
  <c r="E74" i="1"/>
  <c r="D74" i="1"/>
  <c r="B74" i="1"/>
  <c r="J839" i="1"/>
  <c r="I839" i="1"/>
  <c r="H839" i="1"/>
  <c r="G839" i="1"/>
  <c r="F839" i="1"/>
  <c r="E839" i="1"/>
  <c r="D839" i="1"/>
  <c r="B839" i="1"/>
  <c r="I101" i="1"/>
  <c r="K101" i="1" s="1"/>
  <c r="H101" i="1"/>
  <c r="G101" i="1"/>
  <c r="F101" i="1"/>
  <c r="E101" i="1"/>
  <c r="D101" i="1"/>
  <c r="B101" i="1"/>
  <c r="I899" i="1"/>
  <c r="K899" i="1" s="1"/>
  <c r="H899" i="1"/>
  <c r="G899" i="1"/>
  <c r="F899" i="1"/>
  <c r="E899" i="1"/>
  <c r="D899" i="1"/>
  <c r="B899" i="1"/>
  <c r="I298" i="1"/>
  <c r="K298" i="1" s="1"/>
  <c r="H298" i="1"/>
  <c r="G298" i="1"/>
  <c r="F298" i="1"/>
  <c r="E298" i="1"/>
  <c r="D298" i="1"/>
  <c r="B298" i="1"/>
  <c r="J731" i="1"/>
  <c r="I731" i="1"/>
  <c r="H731" i="1"/>
  <c r="G731" i="1"/>
  <c r="F731" i="1"/>
  <c r="E731" i="1"/>
  <c r="D731" i="1"/>
  <c r="B731" i="1"/>
  <c r="I84" i="1"/>
  <c r="K84" i="1" s="1"/>
  <c r="H84" i="1"/>
  <c r="G84" i="1"/>
  <c r="F84" i="1"/>
  <c r="E84" i="1"/>
  <c r="D84" i="1"/>
  <c r="B84" i="1"/>
  <c r="J985" i="1"/>
  <c r="I985" i="1"/>
  <c r="H985" i="1"/>
  <c r="G985" i="1"/>
  <c r="F985" i="1"/>
  <c r="E985" i="1"/>
  <c r="D985" i="1"/>
  <c r="B985" i="1"/>
  <c r="I203" i="1"/>
  <c r="K203" i="1" s="1"/>
  <c r="H203" i="1"/>
  <c r="G203" i="1"/>
  <c r="F203" i="1"/>
  <c r="E203" i="1"/>
  <c r="D203" i="1"/>
  <c r="B203" i="1"/>
  <c r="J668" i="1"/>
  <c r="I668" i="1"/>
  <c r="H668" i="1"/>
  <c r="G668" i="1"/>
  <c r="F668" i="1"/>
  <c r="E668" i="1"/>
  <c r="D668" i="1"/>
  <c r="B668" i="1"/>
  <c r="I920" i="1"/>
  <c r="K920" i="1" s="1"/>
  <c r="H920" i="1"/>
  <c r="G920" i="1"/>
  <c r="F920" i="1"/>
  <c r="E920" i="1"/>
  <c r="D920" i="1"/>
  <c r="B920" i="1"/>
  <c r="J480" i="1"/>
  <c r="I480" i="1"/>
  <c r="H480" i="1"/>
  <c r="G480" i="1"/>
  <c r="F480" i="1"/>
  <c r="E480" i="1"/>
  <c r="D480" i="1"/>
  <c r="B480" i="1"/>
  <c r="J786" i="1"/>
  <c r="I786" i="1"/>
  <c r="H786" i="1"/>
  <c r="G786" i="1"/>
  <c r="F786" i="1"/>
  <c r="E786" i="1"/>
  <c r="D786" i="1"/>
  <c r="B786" i="1"/>
  <c r="J269" i="1"/>
  <c r="I269" i="1"/>
  <c r="H269" i="1"/>
  <c r="G269" i="1"/>
  <c r="F269" i="1"/>
  <c r="E269" i="1"/>
  <c r="D269" i="1"/>
  <c r="B269" i="1"/>
  <c r="I127" i="1"/>
  <c r="K127" i="1" s="1"/>
  <c r="H127" i="1"/>
  <c r="G127" i="1"/>
  <c r="F127" i="1"/>
  <c r="E127" i="1"/>
  <c r="D127" i="1"/>
  <c r="B127" i="1"/>
  <c r="I303" i="1"/>
  <c r="K303" i="1" s="1"/>
  <c r="H303" i="1"/>
  <c r="G303" i="1"/>
  <c r="F303" i="1"/>
  <c r="E303" i="1"/>
  <c r="D303" i="1"/>
  <c r="B303" i="1"/>
  <c r="I412" i="1"/>
  <c r="K412" i="1" s="1"/>
  <c r="H412" i="1"/>
  <c r="G412" i="1"/>
  <c r="F412" i="1"/>
  <c r="E412" i="1"/>
  <c r="D412" i="1"/>
  <c r="B412" i="1"/>
  <c r="I346" i="1"/>
  <c r="K346" i="1" s="1"/>
  <c r="H346" i="1"/>
  <c r="G346" i="1"/>
  <c r="F346" i="1"/>
  <c r="E346" i="1"/>
  <c r="D346" i="1"/>
  <c r="B346" i="1"/>
  <c r="I875" i="1"/>
  <c r="K875" i="1" s="1"/>
  <c r="H875" i="1"/>
  <c r="G875" i="1"/>
  <c r="F875" i="1"/>
  <c r="E875" i="1"/>
  <c r="D875" i="1"/>
  <c r="B875" i="1"/>
  <c r="I289" i="1"/>
  <c r="K289" i="1" s="1"/>
  <c r="H289" i="1"/>
  <c r="G289" i="1"/>
  <c r="F289" i="1"/>
  <c r="E289" i="1"/>
  <c r="D289" i="1"/>
  <c r="B289" i="1"/>
  <c r="I382" i="1"/>
  <c r="K382" i="1" s="1"/>
  <c r="H382" i="1"/>
  <c r="G382" i="1"/>
  <c r="F382" i="1"/>
  <c r="E382" i="1"/>
  <c r="D382" i="1"/>
  <c r="B382" i="1"/>
  <c r="I320" i="1"/>
  <c r="K320" i="1" s="1"/>
  <c r="H320" i="1"/>
  <c r="G320" i="1"/>
  <c r="F320" i="1"/>
  <c r="E320" i="1"/>
  <c r="D320" i="1"/>
  <c r="B320" i="1"/>
  <c r="J740" i="1"/>
  <c r="I740" i="1"/>
  <c r="H740" i="1"/>
  <c r="G740" i="1"/>
  <c r="F740" i="1"/>
  <c r="E740" i="1"/>
  <c r="D740" i="1"/>
  <c r="B740" i="1"/>
  <c r="I223" i="1"/>
  <c r="K223" i="1" s="1"/>
  <c r="H223" i="1"/>
  <c r="G223" i="1"/>
  <c r="F223" i="1"/>
  <c r="E223" i="1"/>
  <c r="D223" i="1"/>
  <c r="B223" i="1"/>
  <c r="J509" i="1"/>
  <c r="I509" i="1"/>
  <c r="H509" i="1"/>
  <c r="G509" i="1"/>
  <c r="F509" i="1"/>
  <c r="E509" i="1"/>
  <c r="D509" i="1"/>
  <c r="B509" i="1"/>
  <c r="J673" i="1"/>
  <c r="I673" i="1"/>
  <c r="H673" i="1"/>
  <c r="G673" i="1"/>
  <c r="F673" i="1"/>
  <c r="E673" i="1"/>
  <c r="D673" i="1"/>
  <c r="B673" i="1"/>
  <c r="J984" i="1"/>
  <c r="I984" i="1"/>
  <c r="H984" i="1"/>
  <c r="G984" i="1"/>
  <c r="F984" i="1"/>
  <c r="E984" i="1"/>
  <c r="D984" i="1"/>
  <c r="B984" i="1"/>
  <c r="I357" i="1"/>
  <c r="K357" i="1" s="1"/>
  <c r="H357" i="1"/>
  <c r="G357" i="1"/>
  <c r="F357" i="1"/>
  <c r="E357" i="1"/>
  <c r="D357" i="1"/>
  <c r="B357" i="1"/>
  <c r="I51" i="1"/>
  <c r="K51" i="1" s="1"/>
  <c r="H51" i="1"/>
  <c r="G51" i="1"/>
  <c r="F51" i="1"/>
  <c r="E51" i="1"/>
  <c r="D51" i="1"/>
  <c r="B51" i="1"/>
  <c r="J885" i="1"/>
  <c r="I885" i="1"/>
  <c r="H885" i="1"/>
  <c r="G885" i="1"/>
  <c r="F885" i="1"/>
  <c r="E885" i="1"/>
  <c r="D885" i="1"/>
  <c r="B885" i="1"/>
  <c r="I437" i="1"/>
  <c r="K437" i="1" s="1"/>
  <c r="H437" i="1"/>
  <c r="G437" i="1"/>
  <c r="F437" i="1"/>
  <c r="E437" i="1"/>
  <c r="D437" i="1"/>
  <c r="B437" i="1"/>
  <c r="I152" i="1"/>
  <c r="K152" i="1" s="1"/>
  <c r="H152" i="1"/>
  <c r="G152" i="1"/>
  <c r="F152" i="1"/>
  <c r="E152" i="1"/>
  <c r="D152" i="1"/>
  <c r="B152" i="1"/>
  <c r="I249" i="1"/>
  <c r="K249" i="1" s="1"/>
  <c r="H249" i="1"/>
  <c r="G249" i="1"/>
  <c r="F249" i="1"/>
  <c r="E249" i="1"/>
  <c r="D249" i="1"/>
  <c r="B249" i="1"/>
  <c r="I20" i="1"/>
  <c r="K20" i="1" s="1"/>
  <c r="H20" i="1"/>
  <c r="G20" i="1"/>
  <c r="F20" i="1"/>
  <c r="E20" i="1"/>
  <c r="D20" i="1"/>
  <c r="B20" i="1"/>
  <c r="I312" i="1"/>
  <c r="K312" i="1" s="1"/>
  <c r="H312" i="1"/>
  <c r="G312" i="1"/>
  <c r="F312" i="1"/>
  <c r="E312" i="1"/>
  <c r="D312" i="1"/>
  <c r="B312" i="1"/>
  <c r="J618" i="1"/>
  <c r="I618" i="1"/>
  <c r="H618" i="1"/>
  <c r="G618" i="1"/>
  <c r="F618" i="1"/>
  <c r="E618" i="1"/>
  <c r="D618" i="1"/>
  <c r="B618" i="1"/>
  <c r="I56" i="1"/>
  <c r="K56" i="1" s="1"/>
  <c r="H56" i="1"/>
  <c r="G56" i="1"/>
  <c r="F56" i="1"/>
  <c r="E56" i="1"/>
  <c r="D56" i="1"/>
  <c r="B56" i="1"/>
  <c r="K449" i="1"/>
  <c r="H449" i="1"/>
  <c r="G449" i="1"/>
  <c r="F449" i="1"/>
  <c r="E449" i="1"/>
  <c r="D449" i="1"/>
  <c r="B449" i="1"/>
  <c r="I368" i="1"/>
  <c r="K368" i="1" s="1"/>
  <c r="H368" i="1"/>
  <c r="G368" i="1"/>
  <c r="F368" i="1"/>
  <c r="E368" i="1"/>
  <c r="D368" i="1"/>
  <c r="B368" i="1"/>
  <c r="J137" i="1"/>
  <c r="I137" i="1"/>
  <c r="H137" i="1"/>
  <c r="G137" i="1"/>
  <c r="F137" i="1"/>
  <c r="E137" i="1"/>
  <c r="D137" i="1"/>
  <c r="B137" i="1"/>
  <c r="J661" i="1"/>
  <c r="I661" i="1"/>
  <c r="H661" i="1"/>
  <c r="G661" i="1"/>
  <c r="F661" i="1"/>
  <c r="E661" i="1"/>
  <c r="D661" i="1"/>
  <c r="B661" i="1"/>
  <c r="I999" i="1"/>
  <c r="K999" i="1" s="1"/>
  <c r="H999" i="1"/>
  <c r="G999" i="1"/>
  <c r="F999" i="1"/>
  <c r="E999" i="1"/>
  <c r="D999" i="1"/>
  <c r="B999" i="1"/>
  <c r="I282" i="1"/>
  <c r="K282" i="1" s="1"/>
  <c r="H282" i="1"/>
  <c r="G282" i="1"/>
  <c r="F282" i="1"/>
  <c r="E282" i="1"/>
  <c r="D282" i="1"/>
  <c r="B282" i="1"/>
  <c r="I453" i="1"/>
  <c r="K453" i="1" s="1"/>
  <c r="H453" i="1"/>
  <c r="G453" i="1"/>
  <c r="F453" i="1"/>
  <c r="E453" i="1"/>
  <c r="D453" i="1"/>
  <c r="B453" i="1"/>
  <c r="J880" i="1"/>
  <c r="I880" i="1"/>
  <c r="H880" i="1"/>
  <c r="G880" i="1"/>
  <c r="F880" i="1"/>
  <c r="E880" i="1"/>
  <c r="D880" i="1"/>
  <c r="B880" i="1"/>
  <c r="J225" i="1"/>
  <c r="I225" i="1"/>
  <c r="H225" i="1"/>
  <c r="G225" i="1"/>
  <c r="F225" i="1"/>
  <c r="E225" i="1"/>
  <c r="D225" i="1"/>
  <c r="B225" i="1"/>
  <c r="I478" i="1"/>
  <c r="K478" i="1" s="1"/>
  <c r="H478" i="1"/>
  <c r="G478" i="1"/>
  <c r="F478" i="1"/>
  <c r="E478" i="1"/>
  <c r="D478" i="1"/>
  <c r="B478" i="1"/>
  <c r="I442" i="1"/>
  <c r="K442" i="1" s="1"/>
  <c r="H442" i="1"/>
  <c r="G442" i="1"/>
  <c r="F442" i="1"/>
  <c r="E442" i="1"/>
  <c r="D442" i="1"/>
  <c r="B442" i="1"/>
  <c r="J727" i="1"/>
  <c r="I727" i="1"/>
  <c r="H727" i="1"/>
  <c r="G727" i="1"/>
  <c r="F727" i="1"/>
  <c r="E727" i="1"/>
  <c r="D727" i="1"/>
  <c r="B727" i="1"/>
  <c r="I693" i="1"/>
  <c r="K693" i="1" s="1"/>
  <c r="H693" i="1"/>
  <c r="G693" i="1"/>
  <c r="F693" i="1"/>
  <c r="E693" i="1"/>
  <c r="D693" i="1"/>
  <c r="B693" i="1"/>
  <c r="I479" i="1"/>
  <c r="K479" i="1" s="1"/>
  <c r="H479" i="1"/>
  <c r="G479" i="1"/>
  <c r="F479" i="1"/>
  <c r="E479" i="1"/>
  <c r="D479" i="1"/>
  <c r="B479" i="1"/>
  <c r="J465" i="1"/>
  <c r="I465" i="1"/>
  <c r="H465" i="1"/>
  <c r="G465" i="1"/>
  <c r="F465" i="1"/>
  <c r="E465" i="1"/>
  <c r="D465" i="1"/>
  <c r="B465" i="1"/>
  <c r="J516" i="1"/>
  <c r="I516" i="1"/>
  <c r="H516" i="1"/>
  <c r="G516" i="1"/>
  <c r="F516" i="1"/>
  <c r="E516" i="1"/>
  <c r="D516" i="1"/>
  <c r="B516" i="1"/>
  <c r="I859" i="1"/>
  <c r="K859" i="1" s="1"/>
  <c r="H859" i="1"/>
  <c r="G859" i="1"/>
  <c r="F859" i="1"/>
  <c r="E859" i="1"/>
  <c r="D859" i="1"/>
  <c r="B859" i="1"/>
  <c r="I980" i="1"/>
  <c r="K980" i="1" s="1"/>
  <c r="H980" i="1"/>
  <c r="G980" i="1"/>
  <c r="F980" i="1"/>
  <c r="E980" i="1"/>
  <c r="D980" i="1"/>
  <c r="B980" i="1"/>
  <c r="I474" i="1"/>
  <c r="K474" i="1" s="1"/>
  <c r="H474" i="1"/>
  <c r="G474" i="1"/>
  <c r="F474" i="1"/>
  <c r="E474" i="1"/>
  <c r="D474" i="1"/>
  <c r="B474" i="1"/>
  <c r="J784" i="1"/>
  <c r="I784" i="1"/>
  <c r="H784" i="1"/>
  <c r="G784" i="1"/>
  <c r="F784" i="1"/>
  <c r="E784" i="1"/>
  <c r="D784" i="1"/>
  <c r="B784" i="1"/>
  <c r="I57" i="1"/>
  <c r="K57" i="1" s="1"/>
  <c r="H57" i="1"/>
  <c r="G57" i="1"/>
  <c r="F57" i="1"/>
  <c r="E57" i="1"/>
  <c r="D57" i="1"/>
  <c r="B57" i="1"/>
  <c r="I477" i="1"/>
  <c r="K477" i="1" s="1"/>
  <c r="H477" i="1"/>
  <c r="G477" i="1"/>
  <c r="F477" i="1"/>
  <c r="E477" i="1"/>
  <c r="D477" i="1"/>
  <c r="B477" i="1"/>
  <c r="I22" i="1"/>
  <c r="K22" i="1" s="1"/>
  <c r="H22" i="1"/>
  <c r="G22" i="1"/>
  <c r="F22" i="1"/>
  <c r="E22" i="1"/>
  <c r="D22" i="1"/>
  <c r="B22" i="1"/>
  <c r="I180" i="1"/>
  <c r="K180" i="1" s="1"/>
  <c r="H180" i="1"/>
  <c r="G180" i="1"/>
  <c r="F180" i="1"/>
  <c r="E180" i="1"/>
  <c r="D180" i="1"/>
  <c r="B180" i="1"/>
  <c r="J962" i="1"/>
  <c r="I962" i="1"/>
  <c r="H962" i="1"/>
  <c r="G962" i="1"/>
  <c r="F962" i="1"/>
  <c r="E962" i="1"/>
  <c r="D962" i="1"/>
  <c r="B962" i="1"/>
  <c r="I280" i="1"/>
  <c r="K280" i="1" s="1"/>
  <c r="H280" i="1"/>
  <c r="G280" i="1"/>
  <c r="F280" i="1"/>
  <c r="E280" i="1"/>
  <c r="D280" i="1"/>
  <c r="B280" i="1"/>
  <c r="K23" i="1"/>
  <c r="H23" i="1"/>
  <c r="G23" i="1"/>
  <c r="F23" i="1"/>
  <c r="E23" i="1"/>
  <c r="D23" i="1"/>
  <c r="B23" i="1"/>
  <c r="I414" i="1"/>
  <c r="K414" i="1" s="1"/>
  <c r="H414" i="1"/>
  <c r="G414" i="1"/>
  <c r="F414" i="1"/>
  <c r="E414" i="1"/>
  <c r="D414" i="1"/>
  <c r="B414" i="1"/>
  <c r="I124" i="1"/>
  <c r="K124" i="1" s="1"/>
  <c r="H124" i="1"/>
  <c r="G124" i="1"/>
  <c r="F124" i="1"/>
  <c r="E124" i="1"/>
  <c r="D124" i="1"/>
  <c r="B124" i="1"/>
  <c r="J537" i="1"/>
  <c r="I537" i="1"/>
  <c r="H537" i="1"/>
  <c r="G537" i="1"/>
  <c r="F537" i="1"/>
  <c r="E537" i="1"/>
  <c r="D537" i="1"/>
  <c r="B537" i="1"/>
  <c r="I220" i="1"/>
  <c r="K220" i="1" s="1"/>
  <c r="H220" i="1"/>
  <c r="G220" i="1"/>
  <c r="F220" i="1"/>
  <c r="E220" i="1"/>
  <c r="D220" i="1"/>
  <c r="B220" i="1"/>
  <c r="I250" i="1"/>
  <c r="K250" i="1" s="1"/>
  <c r="H250" i="1"/>
  <c r="G250" i="1"/>
  <c r="F250" i="1"/>
  <c r="E250" i="1"/>
  <c r="D250" i="1"/>
  <c r="B250" i="1"/>
  <c r="I106" i="1"/>
  <c r="K106" i="1" s="1"/>
  <c r="H106" i="1"/>
  <c r="G106" i="1"/>
  <c r="F106" i="1"/>
  <c r="E106" i="1"/>
  <c r="D106" i="1"/>
  <c r="B106" i="1"/>
  <c r="J835" i="1"/>
  <c r="I835" i="1"/>
  <c r="H835" i="1"/>
  <c r="G835" i="1"/>
  <c r="F835" i="1"/>
  <c r="E835" i="1"/>
  <c r="D835" i="1"/>
  <c r="B835" i="1"/>
  <c r="J677" i="1"/>
  <c r="I677" i="1"/>
  <c r="H677" i="1"/>
  <c r="G677" i="1"/>
  <c r="F677" i="1"/>
  <c r="E677" i="1"/>
  <c r="D677" i="1"/>
  <c r="B677" i="1"/>
  <c r="J555" i="1"/>
  <c r="I555" i="1"/>
  <c r="H555" i="1"/>
  <c r="G555" i="1"/>
  <c r="F555" i="1"/>
  <c r="E555" i="1"/>
  <c r="D555" i="1"/>
  <c r="B555" i="1"/>
  <c r="I150" i="1"/>
  <c r="K150" i="1" s="1"/>
  <c r="H150" i="1"/>
  <c r="G150" i="1"/>
  <c r="F150" i="1"/>
  <c r="E150" i="1"/>
  <c r="D150" i="1"/>
  <c r="B150" i="1"/>
  <c r="I123" i="1"/>
  <c r="K123" i="1" s="1"/>
  <c r="H123" i="1"/>
  <c r="G123" i="1"/>
  <c r="F123" i="1"/>
  <c r="E123" i="1"/>
  <c r="D123" i="1"/>
  <c r="B123" i="1"/>
  <c r="I287" i="1"/>
  <c r="K287" i="1" s="1"/>
  <c r="H287" i="1"/>
  <c r="G287" i="1"/>
  <c r="F287" i="1"/>
  <c r="E287" i="1"/>
  <c r="D287" i="1"/>
  <c r="B287" i="1"/>
  <c r="J524" i="1"/>
  <c r="I524" i="1"/>
  <c r="H524" i="1"/>
  <c r="G524" i="1"/>
  <c r="F524" i="1"/>
  <c r="E524" i="1"/>
  <c r="D524" i="1"/>
  <c r="B524" i="1"/>
  <c r="J640" i="1"/>
  <c r="I640" i="1"/>
  <c r="H640" i="1"/>
  <c r="G640" i="1"/>
  <c r="F640" i="1"/>
  <c r="E640" i="1"/>
  <c r="D640" i="1"/>
  <c r="B640" i="1"/>
  <c r="J884" i="1"/>
  <c r="I884" i="1"/>
  <c r="H884" i="1"/>
  <c r="G884" i="1"/>
  <c r="F884" i="1"/>
  <c r="E884" i="1"/>
  <c r="D884" i="1"/>
  <c r="B884" i="1"/>
  <c r="I391" i="1"/>
  <c r="K391" i="1" s="1"/>
  <c r="H391" i="1"/>
  <c r="G391" i="1"/>
  <c r="F391" i="1"/>
  <c r="E391" i="1"/>
  <c r="D391" i="1"/>
  <c r="B391" i="1"/>
  <c r="J538" i="1"/>
  <c r="I538" i="1"/>
  <c r="H538" i="1"/>
  <c r="G538" i="1"/>
  <c r="F538" i="1"/>
  <c r="E538" i="1"/>
  <c r="D538" i="1"/>
  <c r="B538" i="1"/>
  <c r="J549" i="1"/>
  <c r="I549" i="1"/>
  <c r="H549" i="1"/>
  <c r="G549" i="1"/>
  <c r="F549" i="1"/>
  <c r="E549" i="1"/>
  <c r="D549" i="1"/>
  <c r="B549" i="1"/>
  <c r="J567" i="1"/>
  <c r="I567" i="1"/>
  <c r="H567" i="1"/>
  <c r="G567" i="1"/>
  <c r="F567" i="1"/>
  <c r="E567" i="1"/>
  <c r="D567" i="1"/>
  <c r="B567" i="1"/>
  <c r="J574" i="1"/>
  <c r="I574" i="1"/>
  <c r="H574" i="1"/>
  <c r="G574" i="1"/>
  <c r="F574" i="1"/>
  <c r="E574" i="1"/>
  <c r="D574" i="1"/>
  <c r="B574" i="1"/>
  <c r="I295" i="1"/>
  <c r="K295" i="1" s="1"/>
  <c r="H295" i="1"/>
  <c r="G295" i="1"/>
  <c r="F295" i="1"/>
  <c r="E295" i="1"/>
  <c r="D295" i="1"/>
  <c r="B295" i="1"/>
  <c r="J612" i="1"/>
  <c r="I612" i="1"/>
  <c r="H612" i="1"/>
  <c r="G612" i="1"/>
  <c r="F612" i="1"/>
  <c r="E612" i="1"/>
  <c r="D612" i="1"/>
  <c r="B612" i="1"/>
  <c r="J631" i="1"/>
  <c r="I631" i="1"/>
  <c r="H631" i="1"/>
  <c r="G631" i="1"/>
  <c r="F631" i="1"/>
  <c r="E631" i="1"/>
  <c r="D631" i="1"/>
  <c r="B631" i="1"/>
  <c r="I333" i="1"/>
  <c r="K333" i="1" s="1"/>
  <c r="H333" i="1"/>
  <c r="G333" i="1"/>
  <c r="F333" i="1"/>
  <c r="E333" i="1"/>
  <c r="D333" i="1"/>
  <c r="B333" i="1"/>
  <c r="J679" i="1"/>
  <c r="I679" i="1"/>
  <c r="H679" i="1"/>
  <c r="G679" i="1"/>
  <c r="F679" i="1"/>
  <c r="E679" i="1"/>
  <c r="D679" i="1"/>
  <c r="B679" i="1"/>
  <c r="J688" i="1"/>
  <c r="I688" i="1"/>
  <c r="H688" i="1"/>
  <c r="G688" i="1"/>
  <c r="F688" i="1"/>
  <c r="E688" i="1"/>
  <c r="D688" i="1"/>
  <c r="B688" i="1"/>
  <c r="J702" i="1"/>
  <c r="I702" i="1"/>
  <c r="H702" i="1"/>
  <c r="G702" i="1"/>
  <c r="F702" i="1"/>
  <c r="E702" i="1"/>
  <c r="D702" i="1"/>
  <c r="B702" i="1"/>
  <c r="J708" i="1"/>
  <c r="I708" i="1"/>
  <c r="H708" i="1"/>
  <c r="G708" i="1"/>
  <c r="F708" i="1"/>
  <c r="E708" i="1"/>
  <c r="D708" i="1"/>
  <c r="B708" i="1"/>
  <c r="J709" i="1"/>
  <c r="I709" i="1"/>
  <c r="H709" i="1"/>
  <c r="G709" i="1"/>
  <c r="F709" i="1"/>
  <c r="E709" i="1"/>
  <c r="D709" i="1"/>
  <c r="B709" i="1"/>
  <c r="J714" i="1"/>
  <c r="I714" i="1"/>
  <c r="H714" i="1"/>
  <c r="G714" i="1"/>
  <c r="F714" i="1"/>
  <c r="E714" i="1"/>
  <c r="D714" i="1"/>
  <c r="B714" i="1"/>
  <c r="J735" i="1"/>
  <c r="I735" i="1"/>
  <c r="H735" i="1"/>
  <c r="G735" i="1"/>
  <c r="F735" i="1"/>
  <c r="E735" i="1"/>
  <c r="D735" i="1"/>
  <c r="B735" i="1"/>
  <c r="J736" i="1"/>
  <c r="I736" i="1"/>
  <c r="H736" i="1"/>
  <c r="G736" i="1"/>
  <c r="F736" i="1"/>
  <c r="E736" i="1"/>
  <c r="D736" i="1"/>
  <c r="B736" i="1"/>
  <c r="I397" i="1"/>
  <c r="K397" i="1" s="1"/>
  <c r="H397" i="1"/>
  <c r="G397" i="1"/>
  <c r="F397" i="1"/>
  <c r="E397" i="1"/>
  <c r="D397" i="1"/>
  <c r="B397" i="1"/>
  <c r="J829" i="1"/>
  <c r="I829" i="1"/>
  <c r="H829" i="1"/>
  <c r="G829" i="1"/>
  <c r="F829" i="1"/>
  <c r="E829" i="1"/>
  <c r="D829" i="1"/>
  <c r="B829" i="1"/>
  <c r="J621" i="1"/>
  <c r="I621" i="1"/>
  <c r="H621" i="1"/>
  <c r="G621" i="1"/>
  <c r="F621" i="1"/>
  <c r="E621" i="1"/>
  <c r="D621" i="1"/>
  <c r="B621" i="1"/>
  <c r="I167" i="1"/>
  <c r="K167" i="1" s="1"/>
  <c r="H167" i="1"/>
  <c r="G167" i="1"/>
  <c r="F167" i="1"/>
  <c r="E167" i="1"/>
  <c r="D167" i="1"/>
  <c r="B167" i="1"/>
  <c r="I922" i="1"/>
  <c r="K922" i="1" s="1"/>
  <c r="H922" i="1"/>
  <c r="G922" i="1"/>
  <c r="F922" i="1"/>
  <c r="E922" i="1"/>
  <c r="D922" i="1"/>
  <c r="B922" i="1"/>
  <c r="I462" i="1"/>
  <c r="K462" i="1" s="1"/>
  <c r="H462" i="1"/>
  <c r="G462" i="1"/>
  <c r="F462" i="1"/>
  <c r="E462" i="1"/>
  <c r="D462" i="1"/>
  <c r="B462" i="1"/>
  <c r="I904" i="1"/>
  <c r="K904" i="1" s="1"/>
  <c r="H904" i="1"/>
  <c r="G904" i="1"/>
  <c r="F904" i="1"/>
  <c r="E904" i="1"/>
  <c r="D904" i="1"/>
  <c r="B904" i="1"/>
  <c r="J15" i="1"/>
  <c r="I15" i="1"/>
  <c r="H15" i="1"/>
  <c r="G15" i="1"/>
  <c r="F15" i="1"/>
  <c r="E15" i="1"/>
  <c r="D15" i="1"/>
  <c r="B15" i="1"/>
  <c r="J622" i="1"/>
  <c r="I622" i="1"/>
  <c r="H622" i="1"/>
  <c r="G622" i="1"/>
  <c r="F622" i="1"/>
  <c r="E622" i="1"/>
  <c r="D622" i="1"/>
  <c r="B622" i="1"/>
  <c r="J780" i="1"/>
  <c r="I780" i="1"/>
  <c r="H780" i="1"/>
  <c r="G780" i="1"/>
  <c r="F780" i="1"/>
  <c r="E780" i="1"/>
  <c r="D780" i="1"/>
  <c r="B780" i="1"/>
  <c r="I578" i="1"/>
  <c r="K578" i="1" s="1"/>
  <c r="H578" i="1"/>
  <c r="G578" i="1"/>
  <c r="F578" i="1"/>
  <c r="E578" i="1"/>
  <c r="D578" i="1"/>
  <c r="B578" i="1"/>
  <c r="J868" i="1"/>
  <c r="I868" i="1"/>
  <c r="H868" i="1"/>
  <c r="G868" i="1"/>
  <c r="F868" i="1"/>
  <c r="E868" i="1"/>
  <c r="D868" i="1"/>
  <c r="B868" i="1"/>
  <c r="I879" i="1"/>
  <c r="K879" i="1" s="1"/>
  <c r="H879" i="1"/>
  <c r="G879" i="1"/>
  <c r="F879" i="1"/>
  <c r="E879" i="1"/>
  <c r="D879" i="1"/>
  <c r="B879" i="1"/>
  <c r="I951" i="1"/>
  <c r="K951" i="1" s="1"/>
  <c r="H951" i="1"/>
  <c r="G951" i="1"/>
  <c r="F951" i="1"/>
  <c r="E951" i="1"/>
  <c r="D951" i="1"/>
  <c r="B951" i="1"/>
  <c r="J552" i="1"/>
  <c r="I552" i="1"/>
  <c r="H552" i="1"/>
  <c r="G552" i="1"/>
  <c r="F552" i="1"/>
  <c r="E552" i="1"/>
  <c r="D552" i="1"/>
  <c r="B552" i="1"/>
  <c r="I439" i="1"/>
  <c r="K439" i="1" s="1"/>
  <c r="H439" i="1"/>
  <c r="G439" i="1"/>
  <c r="F439" i="1"/>
  <c r="E439" i="1"/>
  <c r="D439" i="1"/>
  <c r="B439" i="1"/>
  <c r="K692" i="1"/>
  <c r="H692" i="1"/>
  <c r="G692" i="1"/>
  <c r="F692" i="1"/>
  <c r="E692" i="1"/>
  <c r="D692" i="1"/>
  <c r="B692" i="1"/>
  <c r="I1010" i="1"/>
  <c r="K1010" i="1" s="1"/>
  <c r="H1010" i="1"/>
  <c r="G1010" i="1"/>
  <c r="F1010" i="1"/>
  <c r="E1010" i="1"/>
  <c r="D1010" i="1"/>
  <c r="B1010" i="1"/>
  <c r="I933" i="1"/>
  <c r="K933" i="1" s="1"/>
  <c r="H933" i="1"/>
  <c r="G933" i="1"/>
  <c r="F933" i="1"/>
  <c r="E933" i="1"/>
  <c r="D933" i="1"/>
  <c r="B933" i="1"/>
  <c r="I307" i="1"/>
  <c r="K307" i="1" s="1"/>
  <c r="H307" i="1"/>
  <c r="G307" i="1"/>
  <c r="F307" i="1"/>
  <c r="E307" i="1"/>
  <c r="D307" i="1"/>
  <c r="B307" i="1"/>
  <c r="I134" i="1"/>
  <c r="K134" i="1" s="1"/>
  <c r="H134" i="1"/>
  <c r="G134" i="1"/>
  <c r="F134" i="1"/>
  <c r="E134" i="1"/>
  <c r="D134" i="1"/>
  <c r="B134" i="1"/>
  <c r="I1011" i="1"/>
  <c r="K1011" i="1" s="1"/>
  <c r="H1011" i="1"/>
  <c r="G1011" i="1"/>
  <c r="F1011" i="1"/>
  <c r="E1011" i="1"/>
  <c r="D1011" i="1"/>
  <c r="B1011" i="1"/>
  <c r="I917" i="1"/>
  <c r="K917" i="1" s="1"/>
  <c r="H917" i="1"/>
  <c r="G917" i="1"/>
  <c r="F917" i="1"/>
  <c r="E917" i="1"/>
  <c r="D917" i="1"/>
  <c r="B917" i="1"/>
  <c r="I417" i="1"/>
  <c r="K417" i="1" s="1"/>
  <c r="H417" i="1"/>
  <c r="G417" i="1"/>
  <c r="F417" i="1"/>
  <c r="E417" i="1"/>
  <c r="D417" i="1"/>
  <c r="B417" i="1"/>
  <c r="I138" i="1"/>
  <c r="K138" i="1" s="1"/>
  <c r="H138" i="1"/>
  <c r="G138" i="1"/>
  <c r="F138" i="1"/>
  <c r="E138" i="1"/>
  <c r="D138" i="1"/>
  <c r="B138" i="1"/>
  <c r="I393" i="1"/>
  <c r="K393" i="1" s="1"/>
  <c r="H393" i="1"/>
  <c r="G393" i="1"/>
  <c r="F393" i="1"/>
  <c r="E393" i="1"/>
  <c r="D393" i="1"/>
  <c r="B393" i="1"/>
  <c r="I518" i="1"/>
  <c r="K518" i="1" s="1"/>
  <c r="H518" i="1"/>
  <c r="G518" i="1"/>
  <c r="F518" i="1"/>
  <c r="E518" i="1"/>
  <c r="D518" i="1"/>
  <c r="B518" i="1"/>
  <c r="I1009" i="1"/>
  <c r="K1009" i="1" s="1"/>
  <c r="H1009" i="1"/>
  <c r="G1009" i="1"/>
  <c r="F1009" i="1"/>
  <c r="E1009" i="1"/>
  <c r="D1009" i="1"/>
  <c r="B1009" i="1"/>
  <c r="I874" i="1"/>
  <c r="K874" i="1" s="1"/>
  <c r="H874" i="1"/>
  <c r="G874" i="1"/>
  <c r="F874" i="1"/>
  <c r="E874" i="1"/>
  <c r="D874" i="1"/>
  <c r="B874" i="1"/>
  <c r="I177" i="1"/>
  <c r="K177" i="1" s="1"/>
  <c r="H177" i="1"/>
  <c r="G177" i="1"/>
  <c r="F177" i="1"/>
  <c r="E177" i="1"/>
  <c r="D177" i="1"/>
  <c r="B177" i="1"/>
  <c r="J609" i="1"/>
  <c r="I609" i="1"/>
  <c r="H609" i="1"/>
  <c r="G609" i="1"/>
  <c r="F609" i="1"/>
  <c r="E609" i="1"/>
  <c r="D609" i="1"/>
  <c r="B609" i="1"/>
  <c r="J611" i="1"/>
  <c r="I611" i="1"/>
  <c r="H611" i="1"/>
  <c r="G611" i="1"/>
  <c r="F611" i="1"/>
  <c r="E611" i="1"/>
  <c r="D611" i="1"/>
  <c r="B611" i="1"/>
  <c r="I521" i="1"/>
  <c r="K521" i="1" s="1"/>
  <c r="H521" i="1"/>
  <c r="G521" i="1"/>
  <c r="F521" i="1"/>
  <c r="E521" i="1"/>
  <c r="D521" i="1"/>
  <c r="B521" i="1"/>
  <c r="J931" i="1"/>
  <c r="I931" i="1"/>
  <c r="H931" i="1"/>
  <c r="G931" i="1"/>
  <c r="F931" i="1"/>
  <c r="E931" i="1"/>
  <c r="D931" i="1"/>
  <c r="B931" i="1"/>
  <c r="I416" i="1"/>
  <c r="K416" i="1" s="1"/>
  <c r="H416" i="1"/>
  <c r="G416" i="1"/>
  <c r="F416" i="1"/>
  <c r="E416" i="1"/>
  <c r="D416" i="1"/>
  <c r="B416" i="1"/>
  <c r="J630" i="1"/>
  <c r="I630" i="1"/>
  <c r="H630" i="1"/>
  <c r="G630" i="1"/>
  <c r="F630" i="1"/>
  <c r="E630" i="1"/>
  <c r="D630" i="1"/>
  <c r="B630" i="1"/>
  <c r="I445" i="1"/>
  <c r="K445" i="1" s="1"/>
  <c r="H445" i="1"/>
  <c r="G445" i="1"/>
  <c r="F445" i="1"/>
  <c r="E445" i="1"/>
  <c r="D445" i="1"/>
  <c r="B445" i="1"/>
  <c r="I739" i="1"/>
  <c r="K739" i="1" s="1"/>
  <c r="H739" i="1"/>
  <c r="G739" i="1"/>
  <c r="F739" i="1"/>
  <c r="E739" i="1"/>
  <c r="D739" i="1"/>
  <c r="B739" i="1"/>
  <c r="I460" i="1"/>
  <c r="K460" i="1" s="1"/>
  <c r="H460" i="1"/>
  <c r="G460" i="1"/>
  <c r="F460" i="1"/>
  <c r="E460" i="1"/>
  <c r="D460" i="1"/>
  <c r="B460" i="1"/>
  <c r="J296" i="1"/>
  <c r="I296" i="1"/>
  <c r="H296" i="1"/>
  <c r="G296" i="1"/>
  <c r="F296" i="1"/>
  <c r="E296" i="1"/>
  <c r="D296" i="1"/>
  <c r="B296" i="1"/>
  <c r="I187" i="1"/>
  <c r="K187" i="1" s="1"/>
  <c r="H187" i="1"/>
  <c r="G187" i="1"/>
  <c r="F187" i="1"/>
  <c r="E187" i="1"/>
  <c r="D187" i="1"/>
  <c r="B187" i="1"/>
  <c r="I317" i="1"/>
  <c r="K317" i="1" s="1"/>
  <c r="H317" i="1"/>
  <c r="G317" i="1"/>
  <c r="F317" i="1"/>
  <c r="E317" i="1"/>
  <c r="D317" i="1"/>
  <c r="B317" i="1"/>
  <c r="J604" i="1"/>
  <c r="I604" i="1"/>
  <c r="H604" i="1"/>
  <c r="G604" i="1"/>
  <c r="F604" i="1"/>
  <c r="E604" i="1"/>
  <c r="D604" i="1"/>
  <c r="B604" i="1"/>
  <c r="J957" i="1"/>
  <c r="I957" i="1"/>
  <c r="H957" i="1"/>
  <c r="G957" i="1"/>
  <c r="F957" i="1"/>
  <c r="E957" i="1"/>
  <c r="D957" i="1"/>
  <c r="B957" i="1"/>
  <c r="J650" i="1"/>
  <c r="I650" i="1"/>
  <c r="H650" i="1"/>
  <c r="G650" i="1"/>
  <c r="F650" i="1"/>
  <c r="E650" i="1"/>
  <c r="D650" i="1"/>
  <c r="B650" i="1"/>
  <c r="I628" i="1"/>
  <c r="K628" i="1" s="1"/>
  <c r="H628" i="1"/>
  <c r="G628" i="1"/>
  <c r="F628" i="1"/>
  <c r="E628" i="1"/>
  <c r="D628" i="1"/>
  <c r="B628" i="1"/>
  <c r="I909" i="1"/>
  <c r="K909" i="1" s="1"/>
  <c r="H909" i="1"/>
  <c r="G909" i="1"/>
  <c r="F909" i="1"/>
  <c r="E909" i="1"/>
  <c r="D909" i="1"/>
  <c r="B909" i="1"/>
  <c r="I248" i="1"/>
  <c r="K248" i="1" s="1"/>
  <c r="H248" i="1"/>
  <c r="G248" i="1"/>
  <c r="F248" i="1"/>
  <c r="E248" i="1"/>
  <c r="D248" i="1"/>
  <c r="B248" i="1"/>
  <c r="I67" i="1"/>
  <c r="K67" i="1" s="1"/>
  <c r="H67" i="1"/>
  <c r="G67" i="1"/>
  <c r="F67" i="1"/>
  <c r="E67" i="1"/>
  <c r="D67" i="1"/>
  <c r="B67" i="1"/>
  <c r="J813" i="1"/>
  <c r="I813" i="1"/>
  <c r="H813" i="1"/>
  <c r="G813" i="1"/>
  <c r="F813" i="1"/>
  <c r="E813" i="1"/>
  <c r="D813" i="1"/>
  <c r="B813" i="1"/>
  <c r="J613" i="1"/>
  <c r="I613" i="1"/>
  <c r="H613" i="1"/>
  <c r="G613" i="1"/>
  <c r="F613" i="1"/>
  <c r="E613" i="1"/>
  <c r="D613" i="1"/>
  <c r="B613" i="1"/>
  <c r="J791" i="1"/>
  <c r="I791" i="1"/>
  <c r="H791" i="1"/>
  <c r="G791" i="1"/>
  <c r="F791" i="1"/>
  <c r="E791" i="1"/>
  <c r="D791" i="1"/>
  <c r="B791" i="1"/>
  <c r="I190" i="1"/>
  <c r="K190" i="1" s="1"/>
  <c r="H190" i="1"/>
  <c r="G190" i="1"/>
  <c r="F190" i="1"/>
  <c r="E190" i="1"/>
  <c r="D190" i="1"/>
  <c r="B190" i="1"/>
  <c r="K136" i="1"/>
  <c r="H136" i="1"/>
  <c r="G136" i="1"/>
  <c r="F136" i="1"/>
  <c r="E136" i="1"/>
  <c r="D136" i="1"/>
  <c r="B136" i="1"/>
  <c r="I471" i="1"/>
  <c r="K471" i="1" s="1"/>
  <c r="H471" i="1"/>
  <c r="G471" i="1"/>
  <c r="F471" i="1"/>
  <c r="E471" i="1"/>
  <c r="D471" i="1"/>
  <c r="B471" i="1"/>
  <c r="I988" i="1"/>
  <c r="K988" i="1" s="1"/>
  <c r="H988" i="1"/>
  <c r="G988" i="1"/>
  <c r="F988" i="1"/>
  <c r="E988" i="1"/>
  <c r="D988" i="1"/>
  <c r="B988" i="1"/>
  <c r="J846" i="1"/>
  <c r="I846" i="1"/>
  <c r="H846" i="1"/>
  <c r="G846" i="1"/>
  <c r="F846" i="1"/>
  <c r="E846" i="1"/>
  <c r="D846" i="1"/>
  <c r="B846" i="1"/>
  <c r="I146" i="1"/>
  <c r="K146" i="1" s="1"/>
  <c r="H146" i="1"/>
  <c r="G146" i="1"/>
  <c r="F146" i="1"/>
  <c r="E146" i="1"/>
  <c r="D146" i="1"/>
  <c r="B146" i="1"/>
  <c r="I128" i="1"/>
  <c r="K128" i="1" s="1"/>
  <c r="H128" i="1"/>
  <c r="G128" i="1"/>
  <c r="F128" i="1"/>
  <c r="E128" i="1"/>
  <c r="D128" i="1"/>
  <c r="B128" i="1"/>
  <c r="J911" i="1"/>
  <c r="I911" i="1"/>
  <c r="H911" i="1"/>
  <c r="G911" i="1"/>
  <c r="F911" i="1"/>
  <c r="E911" i="1"/>
  <c r="D911" i="1"/>
  <c r="B911" i="1"/>
  <c r="I423" i="1"/>
  <c r="K423" i="1" s="1"/>
  <c r="H423" i="1"/>
  <c r="G423" i="1"/>
  <c r="F423" i="1"/>
  <c r="E423" i="1"/>
  <c r="D423" i="1"/>
  <c r="B423" i="1"/>
  <c r="J316" i="1"/>
  <c r="I316" i="1"/>
  <c r="H316" i="1"/>
  <c r="G316" i="1"/>
  <c r="F316" i="1"/>
  <c r="E316" i="1"/>
  <c r="D316" i="1"/>
  <c r="B316" i="1"/>
  <c r="J816" i="1"/>
  <c r="I816" i="1"/>
  <c r="H816" i="1"/>
  <c r="G816" i="1"/>
  <c r="F816" i="1"/>
  <c r="E816" i="1"/>
  <c r="D816" i="1"/>
  <c r="B816" i="1"/>
  <c r="I506" i="1"/>
  <c r="K506" i="1" s="1"/>
  <c r="H506" i="1"/>
  <c r="G506" i="1"/>
  <c r="F506" i="1"/>
  <c r="E506" i="1"/>
  <c r="D506" i="1"/>
  <c r="B506" i="1"/>
  <c r="J854" i="1"/>
  <c r="I854" i="1"/>
  <c r="H854" i="1"/>
  <c r="G854" i="1"/>
  <c r="F854" i="1"/>
  <c r="E854" i="1"/>
  <c r="D854" i="1"/>
  <c r="B854" i="1"/>
  <c r="I896" i="1"/>
  <c r="K896" i="1" s="1"/>
  <c r="H896" i="1"/>
  <c r="G896" i="1"/>
  <c r="F896" i="1"/>
  <c r="E896" i="1"/>
  <c r="D896" i="1"/>
  <c r="B896" i="1"/>
  <c r="J912" i="1"/>
  <c r="I912" i="1"/>
  <c r="H912" i="1"/>
  <c r="G912" i="1"/>
  <c r="F912" i="1"/>
  <c r="E912" i="1"/>
  <c r="D912" i="1"/>
  <c r="B912" i="1"/>
  <c r="I47" i="1"/>
  <c r="K47" i="1" s="1"/>
  <c r="H47" i="1"/>
  <c r="G47" i="1"/>
  <c r="F47" i="1"/>
  <c r="E47" i="1"/>
  <c r="D47" i="1"/>
  <c r="B47" i="1"/>
  <c r="I305" i="1"/>
  <c r="K305" i="1" s="1"/>
  <c r="H305" i="1"/>
  <c r="G305" i="1"/>
  <c r="F305" i="1"/>
  <c r="E305" i="1"/>
  <c r="D305" i="1"/>
  <c r="B305" i="1"/>
  <c r="I184" i="1"/>
  <c r="K184" i="1" s="1"/>
  <c r="H184" i="1"/>
  <c r="G184" i="1"/>
  <c r="F184" i="1"/>
  <c r="E184" i="1"/>
  <c r="D184" i="1"/>
  <c r="B184" i="1"/>
  <c r="J428" i="1"/>
  <c r="I428" i="1"/>
  <c r="H428" i="1"/>
  <c r="G428" i="1"/>
  <c r="F428" i="1"/>
  <c r="E428" i="1"/>
  <c r="D428" i="1"/>
  <c r="B428" i="1"/>
  <c r="I455" i="1"/>
  <c r="K455" i="1" s="1"/>
  <c r="H455" i="1"/>
  <c r="G455" i="1"/>
  <c r="F455" i="1"/>
  <c r="E455" i="1"/>
  <c r="D455" i="1"/>
  <c r="B455" i="1"/>
  <c r="I362" i="1"/>
  <c r="K362" i="1" s="1"/>
  <c r="H362" i="1"/>
  <c r="G362" i="1"/>
  <c r="F362" i="1"/>
  <c r="E362" i="1"/>
  <c r="D362" i="1"/>
  <c r="B362" i="1"/>
  <c r="I961" i="1"/>
  <c r="K961" i="1" s="1"/>
  <c r="H961" i="1"/>
  <c r="G961" i="1"/>
  <c r="F961" i="1"/>
  <c r="E961" i="1"/>
  <c r="D961" i="1"/>
  <c r="B961" i="1"/>
  <c r="I77" i="1"/>
  <c r="K77" i="1" s="1"/>
  <c r="H77" i="1"/>
  <c r="G77" i="1"/>
  <c r="F77" i="1"/>
  <c r="E77" i="1"/>
  <c r="D77" i="1"/>
  <c r="B77" i="1"/>
  <c r="I400" i="1"/>
  <c r="K400" i="1" s="1"/>
  <c r="H400" i="1"/>
  <c r="G400" i="1"/>
  <c r="F400" i="1"/>
  <c r="E400" i="1"/>
  <c r="D400" i="1"/>
  <c r="B400" i="1"/>
  <c r="I340" i="1"/>
  <c r="K340" i="1" s="1"/>
  <c r="H340" i="1"/>
  <c r="G340" i="1"/>
  <c r="F340" i="1"/>
  <c r="E340" i="1"/>
  <c r="D340" i="1"/>
  <c r="B340" i="1"/>
  <c r="I949" i="1"/>
  <c r="K949" i="1" s="1"/>
  <c r="H949" i="1"/>
  <c r="G949" i="1"/>
  <c r="F949" i="1"/>
  <c r="E949" i="1"/>
  <c r="D949" i="1"/>
  <c r="B949" i="1"/>
  <c r="I467" i="1"/>
  <c r="K467" i="1" s="1"/>
  <c r="H467" i="1"/>
  <c r="G467" i="1"/>
  <c r="F467" i="1"/>
  <c r="E467" i="1"/>
  <c r="D467" i="1"/>
  <c r="B467" i="1"/>
  <c r="I17" i="1"/>
  <c r="K17" i="1" s="1"/>
  <c r="H17" i="1"/>
  <c r="G17" i="1"/>
  <c r="F17" i="1"/>
  <c r="E17" i="1"/>
  <c r="D17" i="1"/>
  <c r="B17" i="1"/>
  <c r="I869" i="1"/>
  <c r="K869" i="1" s="1"/>
  <c r="H869" i="1"/>
  <c r="G869" i="1"/>
  <c r="F869" i="1"/>
  <c r="E869" i="1"/>
  <c r="D869" i="1"/>
  <c r="B869" i="1"/>
  <c r="J833" i="1"/>
  <c r="I833" i="1"/>
  <c r="H833" i="1"/>
  <c r="G833" i="1"/>
  <c r="F833" i="1"/>
  <c r="E833" i="1"/>
  <c r="D833" i="1"/>
  <c r="B833" i="1"/>
  <c r="I354" i="1"/>
  <c r="K354" i="1" s="1"/>
  <c r="H354" i="1"/>
  <c r="G354" i="1"/>
  <c r="F354" i="1"/>
  <c r="E354" i="1"/>
  <c r="D354" i="1"/>
  <c r="B354" i="1"/>
  <c r="J667" i="1"/>
  <c r="I667" i="1"/>
  <c r="H667" i="1"/>
  <c r="G667" i="1"/>
  <c r="F667" i="1"/>
  <c r="E667" i="1"/>
  <c r="D667" i="1"/>
  <c r="B667" i="1"/>
  <c r="I62" i="1"/>
  <c r="K62" i="1" s="1"/>
  <c r="H62" i="1"/>
  <c r="G62" i="1"/>
  <c r="F62" i="1"/>
  <c r="E62" i="1"/>
  <c r="D62" i="1"/>
  <c r="B62" i="1"/>
  <c r="I954" i="1"/>
  <c r="K954" i="1" s="1"/>
  <c r="H954" i="1"/>
  <c r="G954" i="1"/>
  <c r="F954" i="1"/>
  <c r="E954" i="1"/>
  <c r="D954" i="1"/>
  <c r="B954" i="1"/>
  <c r="I95" i="1"/>
  <c r="K95" i="1" s="1"/>
  <c r="H95" i="1"/>
  <c r="G95" i="1"/>
  <c r="F95" i="1"/>
  <c r="E95" i="1"/>
  <c r="D95" i="1"/>
  <c r="B95" i="1"/>
  <c r="I279" i="1"/>
  <c r="K279" i="1" s="1"/>
  <c r="H279" i="1"/>
  <c r="G279" i="1"/>
  <c r="F279" i="1"/>
  <c r="E279" i="1"/>
  <c r="D279" i="1"/>
  <c r="B279" i="1"/>
  <c r="I895" i="1"/>
  <c r="K895" i="1" s="1"/>
  <c r="H895" i="1"/>
  <c r="G895" i="1"/>
  <c r="F895" i="1"/>
  <c r="E895" i="1"/>
  <c r="D895" i="1"/>
  <c r="B895" i="1"/>
  <c r="I159" i="1"/>
  <c r="K159" i="1" s="1"/>
  <c r="H159" i="1"/>
  <c r="G159" i="1"/>
  <c r="F159" i="1"/>
  <c r="E159" i="1"/>
  <c r="D159" i="1"/>
  <c r="B159" i="1"/>
  <c r="I257" i="1"/>
  <c r="K257" i="1" s="1"/>
  <c r="H257" i="1"/>
  <c r="G257" i="1"/>
  <c r="F257" i="1"/>
  <c r="E257" i="1"/>
  <c r="D257" i="1"/>
  <c r="B257" i="1"/>
  <c r="I291" i="1"/>
  <c r="K291" i="1" s="1"/>
  <c r="H291" i="1"/>
  <c r="G291" i="1"/>
  <c r="F291" i="1"/>
  <c r="E291" i="1"/>
  <c r="D291" i="1"/>
  <c r="B291" i="1"/>
  <c r="I994" i="1"/>
  <c r="K994" i="1" s="1"/>
  <c r="H994" i="1"/>
  <c r="G994" i="1"/>
  <c r="F994" i="1"/>
  <c r="E994" i="1"/>
  <c r="D994" i="1"/>
  <c r="B994" i="1"/>
  <c r="I389" i="1"/>
  <c r="K389" i="1" s="1"/>
  <c r="H389" i="1"/>
  <c r="G389" i="1"/>
  <c r="F389" i="1"/>
  <c r="E389" i="1"/>
  <c r="D389" i="1"/>
  <c r="B389" i="1"/>
  <c r="J726" i="1"/>
  <c r="I726" i="1"/>
  <c r="H726" i="1"/>
  <c r="G726" i="1"/>
  <c r="F726" i="1"/>
  <c r="E726" i="1"/>
  <c r="D726" i="1"/>
  <c r="B726" i="1"/>
  <c r="I832" i="1"/>
  <c r="K832" i="1" s="1"/>
  <c r="H832" i="1"/>
  <c r="G832" i="1"/>
  <c r="F832" i="1"/>
  <c r="E832" i="1"/>
  <c r="D832" i="1"/>
  <c r="B832" i="1"/>
  <c r="J252" i="1"/>
  <c r="I252" i="1"/>
  <c r="H252" i="1"/>
  <c r="G252" i="1"/>
  <c r="F252" i="1"/>
  <c r="E252" i="1"/>
  <c r="D252" i="1"/>
  <c r="B252" i="1"/>
  <c r="I754" i="1"/>
  <c r="H754" i="1"/>
  <c r="G754" i="1"/>
  <c r="F754" i="1"/>
  <c r="E754" i="1"/>
  <c r="D754" i="1"/>
  <c r="B754" i="1"/>
  <c r="I156" i="1"/>
  <c r="K156" i="1" s="1"/>
  <c r="H156" i="1"/>
  <c r="G156" i="1"/>
  <c r="F156" i="1"/>
  <c r="E156" i="1"/>
  <c r="D156" i="1"/>
  <c r="B156" i="1"/>
  <c r="I325" i="1"/>
  <c r="K325" i="1" s="1"/>
  <c r="H325" i="1"/>
  <c r="G325" i="1"/>
  <c r="F325" i="1"/>
  <c r="E325" i="1"/>
  <c r="D325" i="1"/>
  <c r="B325" i="1"/>
  <c r="I761" i="1"/>
  <c r="H761" i="1"/>
  <c r="G761" i="1"/>
  <c r="F761" i="1"/>
  <c r="E761" i="1"/>
  <c r="D761" i="1"/>
  <c r="B761" i="1"/>
  <c r="I934" i="1"/>
  <c r="K934" i="1" s="1"/>
  <c r="H934" i="1"/>
  <c r="G934" i="1"/>
  <c r="F934" i="1"/>
  <c r="E934" i="1"/>
  <c r="D934" i="1"/>
  <c r="B934" i="1"/>
  <c r="I330" i="1"/>
  <c r="K330" i="1" s="1"/>
  <c r="H330" i="1"/>
  <c r="G330" i="1"/>
  <c r="F330" i="1"/>
  <c r="E330" i="1"/>
  <c r="D330" i="1"/>
  <c r="B330" i="1"/>
  <c r="J597" i="1"/>
  <c r="I597" i="1"/>
  <c r="H597" i="1"/>
  <c r="G597" i="1"/>
  <c r="F597" i="1"/>
  <c r="E597" i="1"/>
  <c r="D597" i="1"/>
  <c r="B597" i="1"/>
  <c r="J592" i="1"/>
  <c r="I592" i="1"/>
  <c r="H592" i="1"/>
  <c r="G592" i="1"/>
  <c r="F592" i="1"/>
  <c r="E592" i="1"/>
  <c r="D592" i="1"/>
  <c r="B592" i="1"/>
  <c r="J591" i="1"/>
  <c r="I591" i="1"/>
  <c r="H591" i="1"/>
  <c r="G591" i="1"/>
  <c r="F591" i="1"/>
  <c r="E591" i="1"/>
  <c r="D591" i="1"/>
  <c r="B591" i="1"/>
  <c r="I876" i="1"/>
  <c r="K876" i="1" s="1"/>
  <c r="H876" i="1"/>
  <c r="G876" i="1"/>
  <c r="F876" i="1"/>
  <c r="E876" i="1"/>
  <c r="D876" i="1"/>
  <c r="B876" i="1"/>
  <c r="I29" i="1"/>
  <c r="K29" i="1" s="1"/>
  <c r="H29" i="1"/>
  <c r="G29" i="1"/>
  <c r="F29" i="1"/>
  <c r="E29" i="1"/>
  <c r="D29" i="1"/>
  <c r="B29" i="1"/>
  <c r="J606" i="1"/>
  <c r="I606" i="1"/>
  <c r="H606" i="1"/>
  <c r="G606" i="1"/>
  <c r="F606" i="1"/>
  <c r="E606" i="1"/>
  <c r="D606" i="1"/>
  <c r="B606" i="1"/>
  <c r="I221" i="1"/>
  <c r="K221" i="1" s="1"/>
  <c r="H221" i="1"/>
  <c r="G221" i="1"/>
  <c r="F221" i="1"/>
  <c r="E221" i="1"/>
  <c r="D221" i="1"/>
  <c r="B221" i="1"/>
  <c r="J707" i="1"/>
  <c r="I707" i="1"/>
  <c r="H707" i="1"/>
  <c r="G707" i="1"/>
  <c r="F707" i="1"/>
  <c r="E707" i="1"/>
  <c r="D707" i="1"/>
  <c r="B707" i="1"/>
  <c r="J531" i="1"/>
  <c r="I531" i="1"/>
  <c r="H531" i="1"/>
  <c r="G531" i="1"/>
  <c r="F531" i="1"/>
  <c r="E531" i="1"/>
  <c r="D531" i="1"/>
  <c r="B531" i="1"/>
  <c r="J903" i="1"/>
  <c r="I903" i="1"/>
  <c r="H903" i="1"/>
  <c r="G903" i="1"/>
  <c r="F903" i="1"/>
  <c r="E903" i="1"/>
  <c r="D903" i="1"/>
  <c r="B903" i="1"/>
  <c r="I522" i="1"/>
  <c r="H522" i="1"/>
  <c r="G522" i="1"/>
  <c r="F522" i="1"/>
  <c r="E522" i="1"/>
  <c r="D522" i="1"/>
  <c r="B522" i="1"/>
  <c r="J288" i="1"/>
  <c r="I288" i="1"/>
  <c r="H288" i="1"/>
  <c r="G288" i="1"/>
  <c r="F288" i="1"/>
  <c r="E288" i="1"/>
  <c r="D288" i="1"/>
  <c r="B288" i="1"/>
  <c r="J942" i="1"/>
  <c r="I942" i="1"/>
  <c r="H942" i="1"/>
  <c r="G942" i="1"/>
  <c r="F942" i="1"/>
  <c r="E942" i="1"/>
  <c r="D942" i="1"/>
  <c r="B942" i="1"/>
  <c r="I470" i="1"/>
  <c r="K470" i="1" s="1"/>
  <c r="H470" i="1"/>
  <c r="G470" i="1"/>
  <c r="F470" i="1"/>
  <c r="E470" i="1"/>
  <c r="D470" i="1"/>
  <c r="B470" i="1"/>
  <c r="I372" i="1"/>
  <c r="K372" i="1" s="1"/>
  <c r="H372" i="1"/>
  <c r="G372" i="1"/>
  <c r="F372" i="1"/>
  <c r="E372" i="1"/>
  <c r="D372" i="1"/>
  <c r="B372" i="1"/>
  <c r="J646" i="1"/>
  <c r="I646" i="1"/>
  <c r="H646" i="1"/>
  <c r="G646" i="1"/>
  <c r="F646" i="1"/>
  <c r="E646" i="1"/>
  <c r="D646" i="1"/>
  <c r="B646" i="1"/>
  <c r="J528" i="1"/>
  <c r="I528" i="1"/>
  <c r="H528" i="1"/>
  <c r="G528" i="1"/>
  <c r="F528" i="1"/>
  <c r="E528" i="1"/>
  <c r="D528" i="1"/>
  <c r="B528" i="1"/>
  <c r="J527" i="1"/>
  <c r="I527" i="1"/>
  <c r="B527" i="1"/>
  <c r="J28" i="1"/>
  <c r="B28" i="1"/>
  <c r="I982" i="1"/>
  <c r="K982" i="1" s="1"/>
  <c r="H982" i="1"/>
  <c r="G982" i="1"/>
  <c r="F982" i="1"/>
  <c r="E982" i="1"/>
  <c r="D982" i="1"/>
  <c r="B982" i="1"/>
  <c r="I475" i="1"/>
  <c r="K475" i="1" s="1"/>
  <c r="H475" i="1"/>
  <c r="G475" i="1"/>
  <c r="F475" i="1"/>
  <c r="E475" i="1"/>
  <c r="D475" i="1"/>
  <c r="B475" i="1"/>
  <c r="J713" i="1"/>
  <c r="I713" i="1"/>
  <c r="H713" i="1"/>
  <c r="G713" i="1"/>
  <c r="F713" i="1"/>
  <c r="E713" i="1"/>
  <c r="D713" i="1"/>
  <c r="B713" i="1"/>
  <c r="I3" i="1"/>
  <c r="K3" i="1" s="1"/>
  <c r="H3" i="1"/>
  <c r="G3" i="1"/>
  <c r="F3" i="1"/>
  <c r="E3" i="1"/>
  <c r="D3" i="1"/>
  <c r="B3" i="1"/>
  <c r="I8" i="1"/>
  <c r="K8" i="1" s="1"/>
  <c r="H8" i="1"/>
  <c r="G8" i="1"/>
  <c r="F8" i="1"/>
  <c r="E8" i="1"/>
  <c r="D8" i="1"/>
  <c r="B8" i="1"/>
  <c r="J615" i="1"/>
  <c r="I615" i="1"/>
  <c r="H615" i="1"/>
  <c r="G615" i="1"/>
  <c r="F615" i="1"/>
  <c r="E615" i="1"/>
  <c r="D615" i="1"/>
  <c r="B615" i="1"/>
  <c r="J144" i="1"/>
  <c r="I144" i="1"/>
  <c r="H144" i="1"/>
  <c r="G144" i="1"/>
  <c r="F144" i="1"/>
  <c r="E144" i="1"/>
  <c r="D144" i="1"/>
  <c r="B144" i="1"/>
  <c r="J533" i="1"/>
  <c r="I533" i="1"/>
  <c r="H533" i="1"/>
  <c r="G533" i="1"/>
  <c r="F533" i="1"/>
  <c r="E533" i="1"/>
  <c r="D533" i="1"/>
  <c r="B533" i="1"/>
  <c r="J536" i="1"/>
  <c r="I536" i="1"/>
  <c r="H536" i="1"/>
  <c r="G536" i="1"/>
  <c r="F536" i="1"/>
  <c r="E536" i="1"/>
  <c r="D536" i="1"/>
  <c r="B536" i="1"/>
  <c r="J546" i="1"/>
  <c r="I546" i="1"/>
  <c r="H546" i="1"/>
  <c r="G546" i="1"/>
  <c r="F546" i="1"/>
  <c r="E546" i="1"/>
  <c r="D546" i="1"/>
  <c r="B546" i="1"/>
  <c r="I122" i="1"/>
  <c r="K122" i="1" s="1"/>
  <c r="H122" i="1"/>
  <c r="G122" i="1"/>
  <c r="F122" i="1"/>
  <c r="E122" i="1"/>
  <c r="D122" i="1"/>
  <c r="B122" i="1"/>
  <c r="J742" i="1"/>
  <c r="I742" i="1"/>
  <c r="H742" i="1"/>
  <c r="G742" i="1"/>
  <c r="F742" i="1"/>
  <c r="E742" i="1"/>
  <c r="D742" i="1"/>
  <c r="B742" i="1"/>
  <c r="J755" i="1"/>
  <c r="I755" i="1"/>
  <c r="H755" i="1"/>
  <c r="G755" i="1"/>
  <c r="F755" i="1"/>
  <c r="E755" i="1"/>
  <c r="D755" i="1"/>
  <c r="B755" i="1"/>
  <c r="I108" i="1"/>
  <c r="K108" i="1" s="1"/>
  <c r="H108" i="1"/>
  <c r="G108" i="1"/>
  <c r="F108" i="1"/>
  <c r="E108" i="1"/>
  <c r="D108" i="1"/>
  <c r="B108" i="1"/>
  <c r="J651" i="1"/>
  <c r="I651" i="1"/>
  <c r="H651" i="1"/>
  <c r="G651" i="1"/>
  <c r="F651" i="1"/>
  <c r="E651" i="1"/>
  <c r="D651" i="1"/>
  <c r="B651" i="1"/>
  <c r="I489" i="1"/>
  <c r="K489" i="1" s="1"/>
  <c r="H489" i="1"/>
  <c r="G489" i="1"/>
  <c r="F489" i="1"/>
  <c r="E489" i="1"/>
  <c r="D489" i="1"/>
  <c r="B489" i="1"/>
  <c r="I328" i="1"/>
  <c r="K328" i="1" s="1"/>
  <c r="H328" i="1"/>
  <c r="G328" i="1"/>
  <c r="F328" i="1"/>
  <c r="E328" i="1"/>
  <c r="D328" i="1"/>
  <c r="B328" i="1"/>
  <c r="I345" i="1"/>
  <c r="K345" i="1" s="1"/>
  <c r="H345" i="1"/>
  <c r="G345" i="1"/>
  <c r="F345" i="1"/>
  <c r="E345" i="1"/>
  <c r="D345" i="1"/>
  <c r="B345" i="1"/>
  <c r="I975" i="1"/>
  <c r="K975" i="1" s="1"/>
  <c r="H975" i="1"/>
  <c r="G975" i="1"/>
  <c r="F975" i="1"/>
  <c r="E975" i="1"/>
  <c r="D975" i="1"/>
  <c r="B975" i="1"/>
  <c r="J625" i="1"/>
  <c r="I625" i="1"/>
  <c r="H625" i="1"/>
  <c r="G625" i="1"/>
  <c r="F625" i="1"/>
  <c r="E625" i="1"/>
  <c r="D625" i="1"/>
  <c r="B625" i="1"/>
  <c r="I978" i="1"/>
  <c r="K978" i="1" s="1"/>
  <c r="H978" i="1"/>
  <c r="G978" i="1"/>
  <c r="F978" i="1"/>
  <c r="E978" i="1"/>
  <c r="D978" i="1"/>
  <c r="B978" i="1"/>
  <c r="I889" i="1"/>
  <c r="K889" i="1" s="1"/>
  <c r="H889" i="1"/>
  <c r="G889" i="1"/>
  <c r="F889" i="1"/>
  <c r="E889" i="1"/>
  <c r="D889" i="1"/>
  <c r="B889" i="1"/>
  <c r="I191" i="1"/>
  <c r="K191" i="1" s="1"/>
  <c r="H191" i="1"/>
  <c r="G191" i="1"/>
  <c r="F191" i="1"/>
  <c r="E191" i="1"/>
  <c r="D191" i="1"/>
  <c r="B191" i="1"/>
  <c r="J908" i="1"/>
  <c r="I908" i="1"/>
  <c r="H908" i="1"/>
  <c r="G908" i="1"/>
  <c r="F908" i="1"/>
  <c r="E908" i="1"/>
  <c r="D908" i="1"/>
  <c r="B908" i="1"/>
  <c r="I231" i="1"/>
  <c r="K231" i="1" s="1"/>
  <c r="H231" i="1"/>
  <c r="G231" i="1"/>
  <c r="F231" i="1"/>
  <c r="E231" i="1"/>
  <c r="D231" i="1"/>
  <c r="B231" i="1"/>
  <c r="J808" i="1"/>
  <c r="I808" i="1"/>
  <c r="H808" i="1"/>
  <c r="G808" i="1"/>
  <c r="F808" i="1"/>
  <c r="E808" i="1"/>
  <c r="D808" i="1"/>
  <c r="B808" i="1"/>
  <c r="J822" i="1"/>
  <c r="I822" i="1"/>
  <c r="H822" i="1"/>
  <c r="G822" i="1"/>
  <c r="F822" i="1"/>
  <c r="E822" i="1"/>
  <c r="D822" i="1"/>
  <c r="B822" i="1"/>
  <c r="J847" i="1"/>
  <c r="I847" i="1"/>
  <c r="H847" i="1"/>
  <c r="G847" i="1"/>
  <c r="F847" i="1"/>
  <c r="E847" i="1"/>
  <c r="D847" i="1"/>
  <c r="B847" i="1"/>
  <c r="I90" i="1"/>
  <c r="K90" i="1" s="1"/>
  <c r="H90" i="1"/>
  <c r="G90" i="1"/>
  <c r="F90" i="1"/>
  <c r="E90" i="1"/>
  <c r="D90" i="1"/>
  <c r="B90" i="1"/>
  <c r="J857" i="1"/>
  <c r="I857" i="1"/>
  <c r="H857" i="1"/>
  <c r="G857" i="1"/>
  <c r="F857" i="1"/>
  <c r="E857" i="1"/>
  <c r="D857" i="1"/>
  <c r="B857" i="1"/>
  <c r="I292" i="1"/>
  <c r="K292" i="1" s="1"/>
  <c r="H292" i="1"/>
  <c r="G292" i="1"/>
  <c r="F292" i="1"/>
  <c r="E292" i="1"/>
  <c r="D292" i="1"/>
  <c r="B292" i="1"/>
  <c r="I116" i="1"/>
  <c r="K116" i="1" s="1"/>
  <c r="H116" i="1"/>
  <c r="G116" i="1"/>
  <c r="F116" i="1"/>
  <c r="E116" i="1"/>
  <c r="D116" i="1"/>
  <c r="B116" i="1"/>
  <c r="I10" i="1"/>
  <c r="K10" i="1" s="1"/>
  <c r="H10" i="1"/>
  <c r="G10" i="1"/>
  <c r="F10" i="1"/>
  <c r="E10" i="1"/>
  <c r="D10" i="1"/>
  <c r="B10" i="1"/>
  <c r="J722" i="1"/>
  <c r="I722" i="1"/>
  <c r="H722" i="1"/>
  <c r="G722" i="1"/>
  <c r="F722" i="1"/>
  <c r="E722" i="1"/>
  <c r="D722" i="1"/>
  <c r="B722" i="1"/>
  <c r="I58" i="1"/>
  <c r="K58" i="1" s="1"/>
  <c r="H58" i="1"/>
  <c r="G58" i="1"/>
  <c r="F58" i="1"/>
  <c r="E58" i="1"/>
  <c r="D58" i="1"/>
  <c r="B58" i="1"/>
  <c r="I71" i="1"/>
  <c r="K71" i="1" s="1"/>
  <c r="H71" i="1"/>
  <c r="G71" i="1"/>
  <c r="F71" i="1"/>
  <c r="E71" i="1"/>
  <c r="D71" i="1"/>
  <c r="B71" i="1"/>
  <c r="I304" i="1"/>
  <c r="K304" i="1" s="1"/>
  <c r="H304" i="1"/>
  <c r="G304" i="1"/>
  <c r="F304" i="1"/>
  <c r="E304" i="1"/>
  <c r="D304" i="1"/>
  <c r="B304" i="1"/>
  <c r="J115" i="1"/>
  <c r="I115" i="1"/>
  <c r="H115" i="1"/>
  <c r="G115" i="1"/>
  <c r="F115" i="1"/>
  <c r="E115" i="1"/>
  <c r="D115" i="1"/>
  <c r="B115" i="1"/>
  <c r="I70" i="1"/>
  <c r="K70" i="1" s="1"/>
  <c r="H70" i="1"/>
  <c r="G70" i="1"/>
  <c r="F70" i="1"/>
  <c r="E70" i="1"/>
  <c r="D70" i="1"/>
  <c r="B70" i="1"/>
  <c r="J562" i="1"/>
  <c r="I562" i="1"/>
  <c r="H562" i="1"/>
  <c r="G562" i="1"/>
  <c r="F562" i="1"/>
  <c r="E562" i="1"/>
  <c r="D562" i="1"/>
  <c r="B562" i="1"/>
  <c r="I160" i="1"/>
  <c r="K160" i="1" s="1"/>
  <c r="H160" i="1"/>
  <c r="G160" i="1"/>
  <c r="F160" i="1"/>
  <c r="E160" i="1"/>
  <c r="D160" i="1"/>
  <c r="B160" i="1"/>
  <c r="I107" i="1"/>
  <c r="K107" i="1" s="1"/>
  <c r="H107" i="1"/>
  <c r="G107" i="1"/>
  <c r="F107" i="1"/>
  <c r="E107" i="1"/>
  <c r="D107" i="1"/>
  <c r="B107" i="1"/>
  <c r="I89" i="1"/>
  <c r="K89" i="1" s="1"/>
  <c r="H89" i="1"/>
  <c r="G89" i="1"/>
  <c r="F89" i="1"/>
  <c r="E89" i="1"/>
  <c r="D89" i="1"/>
  <c r="B89" i="1"/>
  <c r="J860" i="1"/>
  <c r="I860" i="1"/>
  <c r="H860" i="1"/>
  <c r="G860" i="1"/>
  <c r="F860" i="1"/>
  <c r="E860" i="1"/>
  <c r="D860" i="1"/>
  <c r="B860" i="1"/>
  <c r="I236" i="1"/>
  <c r="K236" i="1" s="1"/>
  <c r="H236" i="1"/>
  <c r="G236" i="1"/>
  <c r="F236" i="1"/>
  <c r="E236" i="1"/>
  <c r="D236" i="1"/>
  <c r="B236" i="1"/>
  <c r="J671" i="1"/>
  <c r="I671" i="1"/>
  <c r="H671" i="1"/>
  <c r="G671" i="1"/>
  <c r="F671" i="1"/>
  <c r="E671" i="1"/>
  <c r="D671" i="1"/>
  <c r="B671" i="1"/>
  <c r="I111" i="1"/>
  <c r="K111" i="1" s="1"/>
  <c r="H111" i="1"/>
  <c r="G111" i="1"/>
  <c r="F111" i="1"/>
  <c r="E111" i="1"/>
  <c r="D111" i="1"/>
  <c r="B111" i="1"/>
  <c r="J976" i="1"/>
  <c r="I976" i="1"/>
  <c r="H976" i="1"/>
  <c r="G976" i="1"/>
  <c r="F976" i="1"/>
  <c r="E976" i="1"/>
  <c r="D976" i="1"/>
  <c r="B976" i="1"/>
  <c r="J619" i="1"/>
  <c r="I619" i="1"/>
  <c r="H619" i="1"/>
  <c r="G619" i="1"/>
  <c r="F619" i="1"/>
  <c r="E619" i="1"/>
  <c r="D619" i="1"/>
  <c r="B619" i="1"/>
  <c r="I350" i="1"/>
  <c r="K350" i="1" s="1"/>
  <c r="H350" i="1"/>
  <c r="G350" i="1"/>
  <c r="F350" i="1"/>
  <c r="E350" i="1"/>
  <c r="D350" i="1"/>
  <c r="B350" i="1"/>
  <c r="I459" i="1"/>
  <c r="K459" i="1" s="1"/>
  <c r="H459" i="1"/>
  <c r="G459" i="1"/>
  <c r="F459" i="1"/>
  <c r="E459" i="1"/>
  <c r="D459" i="1"/>
  <c r="B459" i="1"/>
  <c r="I232" i="1"/>
  <c r="K232" i="1" s="1"/>
  <c r="H232" i="1"/>
  <c r="G232" i="1"/>
  <c r="F232" i="1"/>
  <c r="E232" i="1"/>
  <c r="D232" i="1"/>
  <c r="B232" i="1"/>
  <c r="J656" i="1"/>
  <c r="I656" i="1"/>
  <c r="H656" i="1"/>
  <c r="G656" i="1"/>
  <c r="F656" i="1"/>
  <c r="E656" i="1"/>
  <c r="D656" i="1"/>
  <c r="B656" i="1"/>
  <c r="I32" i="1"/>
  <c r="K32" i="1" s="1"/>
  <c r="H32" i="1"/>
  <c r="G32" i="1"/>
  <c r="F32" i="1"/>
  <c r="E32" i="1"/>
  <c r="D32" i="1"/>
  <c r="B32" i="1"/>
  <c r="J648" i="1"/>
  <c r="I648" i="1"/>
  <c r="H648" i="1"/>
  <c r="G648" i="1"/>
  <c r="F648" i="1"/>
  <c r="E648" i="1"/>
  <c r="D648" i="1"/>
  <c r="B648" i="1"/>
  <c r="I44" i="1"/>
  <c r="K44" i="1" s="1"/>
  <c r="H44" i="1"/>
  <c r="G44" i="1"/>
  <c r="F44" i="1"/>
  <c r="E44" i="1"/>
  <c r="D44" i="1"/>
  <c r="B44" i="1"/>
  <c r="I315" i="1"/>
  <c r="K315" i="1" s="1"/>
  <c r="H315" i="1"/>
  <c r="G315" i="1"/>
  <c r="F315" i="1"/>
  <c r="E315" i="1"/>
  <c r="D315" i="1"/>
  <c r="B315" i="1"/>
  <c r="I212" i="1"/>
  <c r="K212" i="1" s="1"/>
  <c r="H212" i="1"/>
  <c r="G212" i="1"/>
  <c r="F212" i="1"/>
  <c r="E212" i="1"/>
  <c r="D212" i="1"/>
  <c r="B212" i="1"/>
  <c r="J993" i="1"/>
  <c r="I993" i="1"/>
  <c r="H993" i="1"/>
  <c r="G993" i="1"/>
  <c r="F993" i="1"/>
  <c r="E993" i="1"/>
  <c r="D993" i="1"/>
  <c r="B993" i="1"/>
  <c r="I403" i="1"/>
  <c r="K403" i="1" s="1"/>
  <c r="H403" i="1"/>
  <c r="G403" i="1"/>
  <c r="F403" i="1"/>
  <c r="E403" i="1"/>
  <c r="D403" i="1"/>
  <c r="B403" i="1"/>
  <c r="J914" i="1"/>
  <c r="I914" i="1"/>
  <c r="H914" i="1"/>
  <c r="G914" i="1"/>
  <c r="F914" i="1"/>
  <c r="E914" i="1"/>
  <c r="D914" i="1"/>
  <c r="B914" i="1"/>
  <c r="I155" i="1"/>
  <c r="K155" i="1" s="1"/>
  <c r="H155" i="1"/>
  <c r="G155" i="1"/>
  <c r="F155" i="1"/>
  <c r="E155" i="1"/>
  <c r="D155" i="1"/>
  <c r="B155" i="1"/>
  <c r="J720" i="1"/>
  <c r="I720" i="1"/>
  <c r="H720" i="1"/>
  <c r="G720" i="1"/>
  <c r="F720" i="1"/>
  <c r="E720" i="1"/>
  <c r="D720" i="1"/>
  <c r="B720" i="1"/>
  <c r="J418" i="1"/>
  <c r="I418" i="1"/>
  <c r="H418" i="1"/>
  <c r="G418" i="1"/>
  <c r="F418" i="1"/>
  <c r="E418" i="1"/>
  <c r="D418" i="1"/>
  <c r="B418" i="1"/>
  <c r="J793" i="1"/>
  <c r="I793" i="1"/>
  <c r="H793" i="1"/>
  <c r="G793" i="1"/>
  <c r="F793" i="1"/>
  <c r="E793" i="1"/>
  <c r="D793" i="1"/>
  <c r="B793" i="1"/>
  <c r="I233" i="1"/>
  <c r="K233" i="1" s="1"/>
  <c r="H233" i="1"/>
  <c r="G233" i="1"/>
  <c r="F233" i="1"/>
  <c r="E233" i="1"/>
  <c r="D233" i="1"/>
  <c r="B233" i="1"/>
  <c r="I245" i="1"/>
  <c r="K245" i="1" s="1"/>
  <c r="H245" i="1"/>
  <c r="G245" i="1"/>
  <c r="F245" i="1"/>
  <c r="E245" i="1"/>
  <c r="D245" i="1"/>
  <c r="B245" i="1"/>
  <c r="J569" i="1"/>
  <c r="I569" i="1"/>
  <c r="H569" i="1"/>
  <c r="G569" i="1"/>
  <c r="F569" i="1"/>
  <c r="E569" i="1"/>
  <c r="D569" i="1"/>
  <c r="B569" i="1"/>
  <c r="I388" i="1"/>
  <c r="K388" i="1" s="1"/>
  <c r="H388" i="1"/>
  <c r="G388" i="1"/>
  <c r="F388" i="1"/>
  <c r="E388" i="1"/>
  <c r="D388" i="1"/>
  <c r="B388" i="1"/>
  <c r="I37" i="1"/>
  <c r="K37" i="1" s="1"/>
  <c r="H37" i="1"/>
  <c r="G37" i="1"/>
  <c r="F37" i="1"/>
  <c r="E37" i="1"/>
  <c r="D37" i="1"/>
  <c r="B37" i="1"/>
  <c r="J689" i="1"/>
  <c r="I689" i="1"/>
  <c r="H689" i="1"/>
  <c r="G689" i="1"/>
  <c r="F689" i="1"/>
  <c r="E689" i="1"/>
  <c r="D689" i="1"/>
  <c r="B689" i="1"/>
  <c r="I457" i="1"/>
  <c r="K457" i="1" s="1"/>
  <c r="H457" i="1"/>
  <c r="G457" i="1"/>
  <c r="F457" i="1"/>
  <c r="E457" i="1"/>
  <c r="D457" i="1"/>
  <c r="B457" i="1"/>
  <c r="I977" i="1"/>
  <c r="K977" i="1" s="1"/>
  <c r="H977" i="1"/>
  <c r="G977" i="1"/>
  <c r="F977" i="1"/>
  <c r="E977" i="1"/>
  <c r="D977" i="1"/>
  <c r="B977" i="1"/>
  <c r="I210" i="1"/>
  <c r="K210" i="1" s="1"/>
  <c r="H210" i="1"/>
  <c r="G210" i="1"/>
  <c r="F210" i="1"/>
  <c r="E210" i="1"/>
  <c r="D210" i="1"/>
  <c r="B210" i="1"/>
  <c r="J743" i="1"/>
  <c r="I743" i="1"/>
  <c r="H743" i="1"/>
  <c r="G743" i="1"/>
  <c r="F743" i="1"/>
  <c r="E743" i="1"/>
  <c r="D743" i="1"/>
  <c r="B743" i="1"/>
  <c r="I16" i="1"/>
  <c r="K16" i="1" s="1"/>
  <c r="H16" i="1"/>
  <c r="G16" i="1"/>
  <c r="F16" i="1"/>
  <c r="E16" i="1"/>
  <c r="D16" i="1"/>
  <c r="B16" i="1"/>
  <c r="I476" i="1"/>
  <c r="K476" i="1" s="1"/>
  <c r="H476" i="1"/>
  <c r="G476" i="1"/>
  <c r="F476" i="1"/>
  <c r="E476" i="1"/>
  <c r="D476" i="1"/>
  <c r="B476" i="1"/>
  <c r="I42" i="1"/>
  <c r="K42" i="1" s="1"/>
  <c r="H42" i="1"/>
  <c r="G42" i="1"/>
  <c r="F42" i="1"/>
  <c r="E42" i="1"/>
  <c r="D42" i="1"/>
  <c r="B42" i="1"/>
  <c r="I141" i="1"/>
  <c r="K141" i="1" s="1"/>
  <c r="H141" i="1"/>
  <c r="G141" i="1"/>
  <c r="F141" i="1"/>
  <c r="E141" i="1"/>
  <c r="D141" i="1"/>
  <c r="B141" i="1"/>
  <c r="I27" i="1"/>
  <c r="K27" i="1" s="1"/>
  <c r="H27" i="1"/>
  <c r="G27" i="1"/>
  <c r="F27" i="1"/>
  <c r="E27" i="1"/>
  <c r="D27" i="1"/>
  <c r="B27" i="1"/>
  <c r="I228" i="1"/>
  <c r="K228" i="1" s="1"/>
  <c r="H228" i="1"/>
  <c r="G228" i="1"/>
  <c r="F228" i="1"/>
  <c r="E228" i="1"/>
  <c r="D228" i="1"/>
  <c r="B228" i="1"/>
  <c r="I121" i="1"/>
  <c r="K121" i="1" s="1"/>
  <c r="H121" i="1"/>
  <c r="G121" i="1"/>
  <c r="F121" i="1"/>
  <c r="E121" i="1"/>
  <c r="D121" i="1"/>
  <c r="B121" i="1"/>
  <c r="J710" i="1"/>
  <c r="I710" i="1"/>
  <c r="H710" i="1"/>
  <c r="G710" i="1"/>
  <c r="F710" i="1"/>
  <c r="E710" i="1"/>
  <c r="D710" i="1"/>
  <c r="B710" i="1"/>
  <c r="I241" i="1"/>
  <c r="K241" i="1" s="1"/>
  <c r="H241" i="1"/>
  <c r="G241" i="1"/>
  <c r="F241" i="1"/>
  <c r="E241" i="1"/>
  <c r="D241" i="1"/>
  <c r="B241" i="1"/>
  <c r="J570" i="1"/>
  <c r="I570" i="1"/>
  <c r="H570" i="1"/>
  <c r="G570" i="1"/>
  <c r="F570" i="1"/>
  <c r="E570" i="1"/>
  <c r="D570" i="1"/>
  <c r="B570" i="1"/>
  <c r="I300" i="1"/>
  <c r="K300" i="1" s="1"/>
  <c r="H300" i="1"/>
  <c r="G300" i="1"/>
  <c r="F300" i="1"/>
  <c r="E300" i="1"/>
  <c r="D300" i="1"/>
  <c r="B300" i="1"/>
  <c r="I266" i="1"/>
  <c r="K266" i="1" s="1"/>
  <c r="H266" i="1"/>
  <c r="G266" i="1"/>
  <c r="F266" i="1"/>
  <c r="E266" i="1"/>
  <c r="D266" i="1"/>
  <c r="B266" i="1"/>
  <c r="J796" i="1"/>
  <c r="I796" i="1"/>
  <c r="H796" i="1"/>
  <c r="G796" i="1"/>
  <c r="F796" i="1"/>
  <c r="E796" i="1"/>
  <c r="D796" i="1"/>
  <c r="B796" i="1"/>
  <c r="I53" i="1"/>
  <c r="K53" i="1" s="1"/>
  <c r="H53" i="1"/>
  <c r="G53" i="1"/>
  <c r="F53" i="1"/>
  <c r="E53" i="1"/>
  <c r="D53" i="1"/>
  <c r="B53" i="1"/>
  <c r="I268" i="1"/>
  <c r="K268" i="1" s="1"/>
  <c r="H268" i="1"/>
  <c r="G268" i="1"/>
  <c r="F268" i="1"/>
  <c r="E268" i="1"/>
  <c r="D268" i="1"/>
  <c r="B268" i="1"/>
  <c r="I38" i="1"/>
  <c r="K38" i="1" s="1"/>
  <c r="H38" i="1"/>
  <c r="G38" i="1"/>
  <c r="F38" i="1"/>
  <c r="E38" i="1"/>
  <c r="D38" i="1"/>
  <c r="B38" i="1"/>
  <c r="I66" i="1"/>
  <c r="K66" i="1" s="1"/>
  <c r="H66" i="1"/>
  <c r="G66" i="1"/>
  <c r="F66" i="1"/>
  <c r="E66" i="1"/>
  <c r="D66" i="1"/>
  <c r="B66" i="1"/>
  <c r="I737" i="1"/>
  <c r="K737" i="1" s="1"/>
  <c r="H737" i="1"/>
  <c r="G737" i="1"/>
  <c r="F737" i="1"/>
  <c r="E737" i="1"/>
  <c r="D737" i="1"/>
  <c r="B737" i="1"/>
  <c r="I380" i="1"/>
  <c r="K380" i="1" s="1"/>
  <c r="H380" i="1"/>
  <c r="G380" i="1"/>
  <c r="F380" i="1"/>
  <c r="E380" i="1"/>
  <c r="D380" i="1"/>
  <c r="B380" i="1"/>
  <c r="I234" i="1"/>
  <c r="K234" i="1" s="1"/>
  <c r="H234" i="1"/>
  <c r="G234" i="1"/>
  <c r="F234" i="1"/>
  <c r="E234" i="1"/>
  <c r="D234" i="1"/>
  <c r="B234" i="1"/>
  <c r="I888" i="1"/>
  <c r="K888" i="1" s="1"/>
  <c r="H888" i="1"/>
  <c r="G888" i="1"/>
  <c r="F888" i="1"/>
  <c r="E888" i="1"/>
  <c r="D888" i="1"/>
  <c r="B888" i="1"/>
  <c r="I117" i="1"/>
  <c r="K117" i="1" s="1"/>
  <c r="H117" i="1"/>
  <c r="G117" i="1"/>
  <c r="F117" i="1"/>
  <c r="E117" i="1"/>
  <c r="D117" i="1"/>
  <c r="B117" i="1"/>
  <c r="I281" i="1"/>
  <c r="K281" i="1" s="1"/>
  <c r="H281" i="1"/>
  <c r="G281" i="1"/>
  <c r="F281" i="1"/>
  <c r="E281" i="1"/>
  <c r="D281" i="1"/>
  <c r="B281" i="1"/>
  <c r="I369" i="1"/>
  <c r="K369" i="1" s="1"/>
  <c r="H369" i="1"/>
  <c r="G369" i="1"/>
  <c r="F369" i="1"/>
  <c r="E369" i="1"/>
  <c r="D369" i="1"/>
  <c r="B369" i="1"/>
  <c r="I893" i="1"/>
  <c r="K893" i="1" s="1"/>
  <c r="H893" i="1"/>
  <c r="G893" i="1"/>
  <c r="F893" i="1"/>
  <c r="E893" i="1"/>
  <c r="D893" i="1"/>
  <c r="B893" i="1"/>
  <c r="I178" i="1"/>
  <c r="K178" i="1" s="1"/>
  <c r="H178" i="1"/>
  <c r="G178" i="1"/>
  <c r="F178" i="1"/>
  <c r="E178" i="1"/>
  <c r="D178" i="1"/>
  <c r="B178" i="1"/>
  <c r="I960" i="1"/>
  <c r="K960" i="1" s="1"/>
  <c r="H960" i="1"/>
  <c r="G960" i="1"/>
  <c r="F960" i="1"/>
  <c r="E960" i="1"/>
  <c r="D960" i="1"/>
  <c r="B960" i="1"/>
  <c r="I406" i="1"/>
  <c r="K406" i="1" s="1"/>
  <c r="H406" i="1"/>
  <c r="G406" i="1"/>
  <c r="F406" i="1"/>
  <c r="E406" i="1"/>
  <c r="D406" i="1"/>
  <c r="B406" i="1"/>
  <c r="I9" i="1"/>
  <c r="K9" i="1" s="1"/>
  <c r="H9" i="1"/>
  <c r="G9" i="1"/>
  <c r="F9" i="1"/>
  <c r="E9" i="1"/>
  <c r="D9" i="1"/>
  <c r="B9" i="1"/>
  <c r="I226" i="1"/>
  <c r="K226" i="1" s="1"/>
  <c r="H226" i="1"/>
  <c r="G226" i="1"/>
  <c r="F226" i="1"/>
  <c r="E226" i="1"/>
  <c r="D226" i="1"/>
  <c r="B226" i="1"/>
  <c r="I72" i="1"/>
  <c r="K72" i="1" s="1"/>
  <c r="H72" i="1"/>
  <c r="G72" i="1"/>
  <c r="F72" i="1"/>
  <c r="E72" i="1"/>
  <c r="D72" i="1"/>
  <c r="B72" i="1"/>
  <c r="J356" i="1"/>
  <c r="I356" i="1"/>
  <c r="H356" i="1"/>
  <c r="G356" i="1"/>
  <c r="F356" i="1"/>
  <c r="E356" i="1"/>
  <c r="D356" i="1"/>
  <c r="B356" i="1"/>
  <c r="I24" i="1"/>
  <c r="K24" i="1" s="1"/>
  <c r="H24" i="1"/>
  <c r="G24" i="1"/>
  <c r="F24" i="1"/>
  <c r="E24" i="1"/>
  <c r="D24" i="1"/>
  <c r="B24" i="1"/>
  <c r="I54" i="1"/>
  <c r="K54" i="1" s="1"/>
  <c r="H54" i="1"/>
  <c r="G54" i="1"/>
  <c r="F54" i="1"/>
  <c r="E54" i="1"/>
  <c r="D54" i="1"/>
  <c r="B54" i="1"/>
  <c r="I25" i="1"/>
  <c r="K25" i="1" s="1"/>
  <c r="H25" i="1"/>
  <c r="G25" i="1"/>
  <c r="F25" i="1"/>
  <c r="E25" i="1"/>
  <c r="D25" i="1"/>
  <c r="B25" i="1"/>
  <c r="I13" i="1"/>
  <c r="K13" i="1" s="1"/>
  <c r="H13" i="1"/>
  <c r="G13" i="1"/>
  <c r="F13" i="1"/>
  <c r="E13" i="1"/>
  <c r="D13" i="1"/>
  <c r="B13" i="1"/>
  <c r="I195" i="1"/>
  <c r="K195" i="1" s="1"/>
  <c r="H195" i="1"/>
  <c r="G195" i="1"/>
  <c r="F195" i="1"/>
  <c r="E195" i="1"/>
  <c r="D195" i="1"/>
  <c r="B195" i="1"/>
  <c r="I227" i="1"/>
  <c r="K227" i="1" s="1"/>
  <c r="H227" i="1"/>
  <c r="G227" i="1"/>
  <c r="F227" i="1"/>
  <c r="E227" i="1"/>
  <c r="D227" i="1"/>
  <c r="B227" i="1"/>
  <c r="J645" i="1"/>
  <c r="I645" i="1"/>
  <c r="H645" i="1"/>
  <c r="G645" i="1"/>
  <c r="F645" i="1"/>
  <c r="E645" i="1"/>
  <c r="D645" i="1"/>
  <c r="B645" i="1"/>
  <c r="I262" i="1"/>
  <c r="K262" i="1" s="1"/>
  <c r="H262" i="1"/>
  <c r="G262" i="1"/>
  <c r="F262" i="1"/>
  <c r="E262" i="1"/>
  <c r="D262" i="1"/>
  <c r="B262" i="1"/>
  <c r="J174" i="1"/>
  <c r="I174" i="1"/>
  <c r="H174" i="1"/>
  <c r="G174" i="1"/>
  <c r="F174" i="1"/>
  <c r="E174" i="1"/>
  <c r="D174" i="1"/>
  <c r="B174" i="1"/>
  <c r="I861" i="1"/>
  <c r="K861" i="1" s="1"/>
  <c r="H861" i="1"/>
  <c r="G861" i="1"/>
  <c r="F861" i="1"/>
  <c r="E861" i="1"/>
  <c r="D861" i="1"/>
  <c r="B861" i="1"/>
  <c r="I4" i="1"/>
  <c r="K4" i="1" s="1"/>
  <c r="H4" i="1"/>
  <c r="E4" i="1"/>
  <c r="D4" i="1"/>
  <c r="I64" i="1"/>
  <c r="K64" i="1" s="1"/>
  <c r="H64" i="1"/>
  <c r="G64" i="1"/>
  <c r="F64" i="1"/>
  <c r="E64" i="1"/>
  <c r="D64" i="1"/>
  <c r="B64" i="1"/>
  <c r="I2" i="1"/>
  <c r="K2" i="1" s="1"/>
  <c r="H2" i="1"/>
  <c r="G2" i="1"/>
  <c r="F2" i="1"/>
  <c r="E2" i="1"/>
  <c r="D2" i="1"/>
  <c r="J775" i="1"/>
  <c r="I775" i="1"/>
  <c r="H775" i="1"/>
  <c r="G775" i="1"/>
  <c r="F775" i="1"/>
  <c r="E775" i="1"/>
  <c r="D775" i="1"/>
  <c r="B775" i="1"/>
  <c r="J823" i="1"/>
  <c r="I823" i="1"/>
  <c r="H823" i="1"/>
  <c r="G823" i="1"/>
  <c r="F823" i="1"/>
  <c r="E823" i="1"/>
  <c r="D823" i="1"/>
  <c r="B823" i="1"/>
  <c r="I929" i="1"/>
  <c r="K929" i="1" s="1"/>
  <c r="H929" i="1"/>
  <c r="G929" i="1"/>
  <c r="F929" i="1"/>
  <c r="E929" i="1"/>
  <c r="D929" i="1"/>
  <c r="B929" i="1"/>
  <c r="I967" i="1"/>
  <c r="K967" i="1" s="1"/>
  <c r="H967" i="1"/>
  <c r="G967" i="1"/>
  <c r="F967" i="1"/>
  <c r="E967" i="1"/>
  <c r="D967" i="1"/>
  <c r="B967" i="1"/>
  <c r="J852" i="1"/>
  <c r="I852" i="1"/>
  <c r="H852" i="1"/>
  <c r="G852" i="1"/>
  <c r="F852" i="1"/>
  <c r="E852" i="1"/>
  <c r="D852" i="1"/>
  <c r="B852" i="1"/>
  <c r="J851" i="1"/>
  <c r="I851" i="1"/>
  <c r="H851" i="1"/>
  <c r="G851" i="1"/>
  <c r="F851" i="1"/>
  <c r="E851" i="1"/>
  <c r="D851" i="1"/>
  <c r="B851" i="1"/>
  <c r="I927" i="1"/>
  <c r="K927" i="1" s="1"/>
  <c r="H927" i="1"/>
  <c r="G927" i="1"/>
  <c r="F927" i="1"/>
  <c r="E927" i="1"/>
  <c r="D927" i="1"/>
  <c r="B927" i="1"/>
  <c r="I950" i="1"/>
  <c r="K950" i="1" s="1"/>
  <c r="H950" i="1"/>
  <c r="G950" i="1"/>
  <c r="F950" i="1"/>
  <c r="E950" i="1"/>
  <c r="D950" i="1"/>
  <c r="B950" i="1"/>
  <c r="J853" i="1"/>
  <c r="I853" i="1"/>
  <c r="H853" i="1"/>
  <c r="G853" i="1"/>
  <c r="F853" i="1"/>
  <c r="E853" i="1"/>
  <c r="D853" i="1"/>
  <c r="B853" i="1"/>
  <c r="I974" i="1"/>
  <c r="K974" i="1" s="1"/>
  <c r="H974" i="1"/>
  <c r="G974" i="1"/>
  <c r="F974" i="1"/>
  <c r="E974" i="1"/>
  <c r="D974" i="1"/>
  <c r="B974" i="1"/>
  <c r="J649" i="1"/>
  <c r="I649" i="1"/>
  <c r="H649" i="1"/>
  <c r="G649" i="1"/>
  <c r="F649" i="1"/>
  <c r="E649" i="1"/>
  <c r="D649" i="1"/>
  <c r="B649" i="1"/>
  <c r="J634" i="1"/>
  <c r="I634" i="1"/>
  <c r="H634" i="1"/>
  <c r="G634" i="1"/>
  <c r="F634" i="1"/>
  <c r="E634" i="1"/>
  <c r="D634" i="1"/>
  <c r="B634" i="1"/>
  <c r="I919" i="1"/>
  <c r="K919" i="1" s="1"/>
  <c r="H919" i="1"/>
  <c r="G919" i="1"/>
  <c r="F919" i="1"/>
  <c r="E919" i="1"/>
  <c r="D919" i="1"/>
  <c r="B919" i="1"/>
  <c r="I877" i="1"/>
  <c r="K877" i="1" s="1"/>
  <c r="H877" i="1"/>
  <c r="G877" i="1"/>
  <c r="F877" i="1"/>
  <c r="E877" i="1"/>
  <c r="D877" i="1"/>
  <c r="B877" i="1"/>
  <c r="K344" i="1"/>
  <c r="H344" i="1"/>
  <c r="G344" i="1"/>
  <c r="F344" i="1"/>
  <c r="E344" i="1"/>
  <c r="D344" i="1"/>
  <c r="B344" i="1"/>
  <c r="K46" i="1"/>
  <c r="H46" i="1"/>
  <c r="G46" i="1"/>
  <c r="F46" i="1"/>
  <c r="E46" i="1"/>
  <c r="D46" i="1"/>
  <c r="B46" i="1"/>
  <c r="I464" i="1"/>
  <c r="K464" i="1" s="1"/>
  <c r="H464" i="1"/>
  <c r="G464" i="1"/>
  <c r="F464" i="1"/>
  <c r="E464" i="1"/>
  <c r="D464" i="1"/>
  <c r="B464" i="1"/>
  <c r="J696" i="1"/>
  <c r="I696" i="1"/>
  <c r="H696" i="1"/>
  <c r="G696" i="1"/>
  <c r="F696" i="1"/>
  <c r="E696" i="1"/>
  <c r="D696" i="1"/>
  <c r="B696" i="1"/>
  <c r="J652" i="1"/>
  <c r="I652" i="1"/>
  <c r="H652" i="1"/>
  <c r="G652" i="1"/>
  <c r="F652" i="1"/>
  <c r="E652" i="1"/>
  <c r="D652" i="1"/>
  <c r="B652" i="1"/>
  <c r="J675" i="1"/>
  <c r="I675" i="1"/>
  <c r="H675" i="1"/>
  <c r="G675" i="1"/>
  <c r="F675" i="1"/>
  <c r="E675" i="1"/>
  <c r="D675" i="1"/>
  <c r="B675" i="1"/>
  <c r="J642" i="1"/>
  <c r="I642" i="1"/>
  <c r="H642" i="1"/>
  <c r="G642" i="1"/>
  <c r="F642" i="1"/>
  <c r="E642" i="1"/>
  <c r="D642" i="1"/>
  <c r="B642" i="1"/>
  <c r="I374" i="1"/>
  <c r="K374" i="1" s="1"/>
  <c r="H374" i="1"/>
  <c r="G374" i="1"/>
  <c r="F374" i="1"/>
  <c r="E374" i="1"/>
  <c r="D374" i="1"/>
  <c r="B374" i="1"/>
  <c r="I387" i="1"/>
  <c r="K387" i="1" s="1"/>
  <c r="H387" i="1"/>
  <c r="G387" i="1"/>
  <c r="F387" i="1"/>
  <c r="E387" i="1"/>
  <c r="D387" i="1"/>
  <c r="B387" i="1"/>
  <c r="I421" i="1"/>
  <c r="K421" i="1" s="1"/>
  <c r="H421" i="1"/>
  <c r="G421" i="1"/>
  <c r="F421" i="1"/>
  <c r="E421" i="1"/>
  <c r="D421" i="1"/>
  <c r="B421" i="1"/>
  <c r="J685" i="1"/>
  <c r="H685" i="1"/>
  <c r="G685" i="1"/>
  <c r="F685" i="1"/>
  <c r="E685" i="1"/>
  <c r="D685" i="1"/>
  <c r="B685" i="1"/>
  <c r="I12" i="1"/>
  <c r="K12" i="1" s="1"/>
  <c r="H12" i="1"/>
  <c r="G12" i="1"/>
  <c r="F12" i="1"/>
  <c r="E12" i="1"/>
  <c r="D12" i="1"/>
  <c r="B12" i="1"/>
  <c r="I164" i="1"/>
  <c r="K164" i="1" s="1"/>
  <c r="H164" i="1"/>
  <c r="G164" i="1"/>
  <c r="F164" i="1"/>
  <c r="E164" i="1"/>
  <c r="D164" i="1"/>
  <c r="B164" i="1"/>
  <c r="I508" i="1"/>
  <c r="K508" i="1" s="1"/>
  <c r="H508" i="1"/>
  <c r="G508" i="1"/>
  <c r="F508" i="1"/>
  <c r="E508" i="1"/>
  <c r="D508" i="1"/>
  <c r="B508" i="1"/>
  <c r="I209" i="1"/>
  <c r="K209" i="1" s="1"/>
  <c r="H209" i="1"/>
  <c r="G209" i="1"/>
  <c r="F209" i="1"/>
  <c r="E209" i="1"/>
  <c r="D209" i="1"/>
  <c r="B209" i="1"/>
  <c r="I323" i="1"/>
  <c r="K323" i="1" s="1"/>
  <c r="H323" i="1"/>
  <c r="G323" i="1"/>
  <c r="F323" i="1"/>
  <c r="E323" i="1"/>
  <c r="D323" i="1"/>
  <c r="B323" i="1"/>
  <c r="I139" i="1"/>
  <c r="K139" i="1" s="1"/>
  <c r="H139" i="1"/>
  <c r="G139" i="1"/>
  <c r="F139" i="1"/>
  <c r="E139" i="1"/>
  <c r="D139" i="1"/>
  <c r="B139" i="1"/>
  <c r="I97" i="1"/>
  <c r="K97" i="1" s="1"/>
  <c r="H97" i="1"/>
  <c r="G97" i="1"/>
  <c r="F97" i="1"/>
  <c r="E97" i="1"/>
  <c r="D97" i="1"/>
  <c r="B97" i="1"/>
  <c r="J819" i="1"/>
  <c r="I819" i="1"/>
  <c r="H819" i="1"/>
  <c r="G819" i="1"/>
  <c r="F819" i="1"/>
  <c r="E819" i="1"/>
  <c r="D819" i="1"/>
  <c r="B819" i="1"/>
  <c r="I329" i="1"/>
  <c r="K329" i="1" s="1"/>
  <c r="H329" i="1"/>
  <c r="G329" i="1"/>
  <c r="F329" i="1"/>
  <c r="E329" i="1"/>
  <c r="D329" i="1"/>
  <c r="B329" i="1"/>
  <c r="I52" i="1"/>
  <c r="K52" i="1" s="1"/>
  <c r="H52" i="1"/>
  <c r="G52" i="1"/>
  <c r="F52" i="1"/>
  <c r="E52" i="1"/>
  <c r="D52" i="1"/>
  <c r="B52" i="1"/>
  <c r="I126" i="1"/>
  <c r="K126" i="1" s="1"/>
  <c r="H126" i="1"/>
  <c r="G126" i="1"/>
  <c r="F126" i="1"/>
  <c r="E126" i="1"/>
  <c r="D126" i="1"/>
  <c r="B126" i="1"/>
  <c r="J644" i="1"/>
  <c r="I644" i="1"/>
  <c r="H644" i="1"/>
  <c r="G644" i="1"/>
  <c r="F644" i="1"/>
  <c r="E644" i="1"/>
  <c r="D644" i="1"/>
  <c r="B644" i="1"/>
  <c r="J798" i="1"/>
  <c r="I798" i="1"/>
  <c r="H798" i="1"/>
  <c r="G798" i="1"/>
  <c r="F798" i="1"/>
  <c r="E798" i="1"/>
  <c r="D798" i="1"/>
  <c r="B798" i="1"/>
  <c r="J882" i="1"/>
  <c r="I882" i="1"/>
  <c r="H882" i="1"/>
  <c r="G882" i="1"/>
  <c r="F882" i="1"/>
  <c r="E882" i="1"/>
  <c r="D882" i="1"/>
  <c r="B882" i="1"/>
  <c r="J756" i="1"/>
  <c r="I756" i="1"/>
  <c r="H756" i="1"/>
  <c r="G756" i="1"/>
  <c r="F756" i="1"/>
  <c r="E756" i="1"/>
  <c r="D756" i="1"/>
  <c r="B756" i="1"/>
  <c r="J916" i="1"/>
  <c r="I916" i="1"/>
  <c r="H916" i="1"/>
  <c r="G916" i="1"/>
  <c r="F916" i="1"/>
  <c r="E916" i="1"/>
  <c r="D916" i="1"/>
  <c r="B916" i="1"/>
  <c r="J422" i="1"/>
  <c r="I422" i="1"/>
  <c r="H422" i="1"/>
  <c r="G422" i="1"/>
  <c r="F422" i="1"/>
  <c r="E422" i="1"/>
  <c r="D422" i="1"/>
  <c r="B422" i="1"/>
  <c r="J566" i="1"/>
  <c r="I566" i="1"/>
  <c r="H566" i="1"/>
  <c r="G566" i="1"/>
  <c r="F566" i="1"/>
  <c r="E566" i="1"/>
  <c r="D566" i="1"/>
  <c r="B566" i="1"/>
  <c r="J553" i="1"/>
  <c r="I553" i="1"/>
  <c r="H553" i="1"/>
  <c r="G553" i="1"/>
  <c r="F553" i="1"/>
  <c r="E553" i="1"/>
  <c r="D553" i="1"/>
  <c r="B553" i="1"/>
  <c r="J558" i="1"/>
  <c r="I558" i="1"/>
  <c r="H558" i="1"/>
  <c r="G558" i="1"/>
  <c r="F558" i="1"/>
  <c r="E558" i="1"/>
  <c r="D558" i="1"/>
  <c r="B558" i="1"/>
  <c r="J830" i="1"/>
  <c r="I830" i="1"/>
  <c r="H830" i="1"/>
  <c r="G830" i="1"/>
  <c r="F830" i="1"/>
  <c r="E830" i="1"/>
  <c r="D830" i="1"/>
  <c r="B830" i="1"/>
  <c r="J358" i="1"/>
  <c r="I358" i="1"/>
  <c r="H358" i="1"/>
  <c r="G358" i="1"/>
  <c r="F358" i="1"/>
  <c r="E358" i="1"/>
  <c r="D358" i="1"/>
  <c r="B358" i="1"/>
  <c r="J219" i="1"/>
  <c r="I219" i="1"/>
  <c r="H219" i="1"/>
  <c r="G219" i="1"/>
  <c r="F219" i="1"/>
  <c r="E219" i="1"/>
  <c r="D219" i="1"/>
  <c r="B219" i="1"/>
  <c r="J797" i="1"/>
  <c r="I797" i="1"/>
  <c r="H797" i="1"/>
  <c r="G797" i="1"/>
  <c r="F797" i="1"/>
  <c r="E797" i="1"/>
  <c r="D797" i="1"/>
  <c r="B797" i="1"/>
  <c r="J686" i="1"/>
  <c r="I686" i="1"/>
  <c r="H686" i="1"/>
  <c r="G686" i="1"/>
  <c r="F686" i="1"/>
  <c r="E686" i="1"/>
  <c r="D686" i="1"/>
  <c r="B686" i="1"/>
  <c r="J582" i="1"/>
  <c r="I582" i="1"/>
  <c r="H582" i="1"/>
  <c r="G582" i="1"/>
  <c r="F582" i="1"/>
  <c r="E582" i="1"/>
  <c r="D582" i="1"/>
  <c r="B582" i="1"/>
  <c r="J794" i="1"/>
  <c r="I794" i="1"/>
  <c r="H794" i="1"/>
  <c r="G794" i="1"/>
  <c r="F794" i="1"/>
  <c r="E794" i="1"/>
  <c r="D794" i="1"/>
  <c r="B794" i="1"/>
  <c r="J795" i="1"/>
  <c r="I795" i="1"/>
  <c r="H795" i="1"/>
  <c r="G795" i="1"/>
  <c r="F795" i="1"/>
  <c r="E795" i="1"/>
  <c r="D795" i="1"/>
  <c r="B795" i="1"/>
  <c r="I973" i="1"/>
  <c r="K973" i="1" s="1"/>
  <c r="H973" i="1"/>
  <c r="G973" i="1"/>
  <c r="F973" i="1"/>
  <c r="E973" i="1"/>
  <c r="D973" i="1"/>
  <c r="B973" i="1"/>
  <c r="I311" i="1"/>
  <c r="K311" i="1" s="1"/>
  <c r="H311" i="1"/>
  <c r="G311" i="1"/>
  <c r="F311" i="1"/>
  <c r="E311" i="1"/>
  <c r="D311" i="1"/>
  <c r="B311" i="1"/>
  <c r="J682" i="1"/>
  <c r="I682" i="1"/>
  <c r="H682" i="1"/>
  <c r="G682" i="1"/>
  <c r="F682" i="1"/>
  <c r="E682" i="1"/>
  <c r="D682" i="1"/>
  <c r="B682" i="1"/>
  <c r="J700" i="1"/>
  <c r="I700" i="1"/>
  <c r="H700" i="1"/>
  <c r="G700" i="1"/>
  <c r="F700" i="1"/>
  <c r="E700" i="1"/>
  <c r="D700" i="1"/>
  <c r="B700" i="1"/>
  <c r="J458" i="1"/>
  <c r="I458" i="1"/>
  <c r="H458" i="1"/>
  <c r="G458" i="1"/>
  <c r="F458" i="1"/>
  <c r="E458" i="1"/>
  <c r="D458" i="1"/>
  <c r="B458" i="1"/>
  <c r="I507" i="1"/>
  <c r="K507" i="1" s="1"/>
  <c r="H507" i="1"/>
  <c r="G507" i="1"/>
  <c r="F507" i="1"/>
  <c r="E507" i="1"/>
  <c r="D507" i="1"/>
  <c r="B507" i="1"/>
  <c r="J588" i="1"/>
  <c r="I588" i="1"/>
  <c r="H588" i="1"/>
  <c r="G588" i="1"/>
  <c r="F588" i="1"/>
  <c r="E588" i="1"/>
  <c r="D588" i="1"/>
  <c r="B588" i="1"/>
  <c r="J751" i="1"/>
  <c r="I751" i="1"/>
  <c r="H751" i="1"/>
  <c r="G751" i="1"/>
  <c r="F751" i="1"/>
  <c r="E751" i="1"/>
  <c r="D751" i="1"/>
  <c r="B751" i="1"/>
  <c r="J633" i="1"/>
  <c r="I633" i="1"/>
  <c r="H633" i="1"/>
  <c r="G633" i="1"/>
  <c r="F633" i="1"/>
  <c r="E633" i="1"/>
  <c r="D633" i="1"/>
  <c r="B633" i="1"/>
  <c r="J826" i="1"/>
  <c r="I826" i="1"/>
  <c r="H826" i="1"/>
  <c r="G826" i="1"/>
  <c r="F826" i="1"/>
  <c r="E826" i="1"/>
  <c r="D826" i="1"/>
  <c r="B826" i="1"/>
  <c r="J363" i="1"/>
  <c r="I363" i="1"/>
  <c r="H363" i="1"/>
  <c r="G363" i="1"/>
  <c r="F363" i="1"/>
  <c r="E363" i="1"/>
  <c r="D363" i="1"/>
  <c r="B363" i="1"/>
  <c r="J658" i="1"/>
  <c r="I658" i="1"/>
  <c r="H658" i="1"/>
  <c r="G658" i="1"/>
  <c r="F658" i="1"/>
  <c r="E658" i="1"/>
  <c r="D658" i="1"/>
  <c r="B658" i="1"/>
  <c r="I355" i="1"/>
  <c r="K355" i="1" s="1"/>
  <c r="H355" i="1"/>
  <c r="G355" i="1"/>
  <c r="F355" i="1"/>
  <c r="E355" i="1"/>
  <c r="D355" i="1"/>
  <c r="B355" i="1"/>
  <c r="J790" i="1"/>
  <c r="I790" i="1"/>
  <c r="H790" i="1"/>
  <c r="G790" i="1"/>
  <c r="F790" i="1"/>
  <c r="E790" i="1"/>
  <c r="D790" i="1"/>
  <c r="B790" i="1"/>
  <c r="J789" i="1"/>
  <c r="I789" i="1"/>
  <c r="H789" i="1"/>
  <c r="G789" i="1"/>
  <c r="F789" i="1"/>
  <c r="E789" i="1"/>
  <c r="D789" i="1"/>
  <c r="B789" i="1"/>
  <c r="I185" i="1"/>
  <c r="K185" i="1" s="1"/>
  <c r="H185" i="1"/>
  <c r="G185" i="1"/>
  <c r="F185" i="1"/>
  <c r="E185" i="1"/>
  <c r="D185" i="1"/>
  <c r="B185" i="1"/>
  <c r="J573" i="1"/>
  <c r="I573" i="1"/>
  <c r="H573" i="1"/>
  <c r="G573" i="1"/>
  <c r="F573" i="1"/>
  <c r="E573" i="1"/>
  <c r="D573" i="1"/>
  <c r="B573" i="1"/>
  <c r="I419" i="1"/>
  <c r="K419" i="1" s="1"/>
  <c r="H419" i="1"/>
  <c r="G419" i="1"/>
  <c r="F419" i="1"/>
  <c r="E419" i="1"/>
  <c r="D419" i="1"/>
  <c r="B419" i="1"/>
  <c r="J672" i="1"/>
  <c r="I672" i="1"/>
  <c r="H672" i="1"/>
  <c r="G672" i="1"/>
  <c r="F672" i="1"/>
  <c r="E672" i="1"/>
  <c r="D672" i="1"/>
  <c r="B672" i="1"/>
  <c r="J1007" i="1"/>
  <c r="I1007" i="1"/>
  <c r="H1007" i="1"/>
  <c r="G1007" i="1"/>
  <c r="F1007" i="1"/>
  <c r="E1007" i="1"/>
  <c r="D1007" i="1"/>
  <c r="B1007" i="1"/>
  <c r="J224" i="1"/>
  <c r="I224" i="1"/>
  <c r="H224" i="1"/>
  <c r="G224" i="1"/>
  <c r="F224" i="1"/>
  <c r="E224" i="1"/>
  <c r="D224" i="1"/>
  <c r="B224" i="1"/>
  <c r="I925" i="1"/>
  <c r="K925" i="1" s="1"/>
  <c r="H925" i="1"/>
  <c r="G925" i="1"/>
  <c r="F925" i="1"/>
  <c r="E925" i="1"/>
  <c r="D925" i="1"/>
  <c r="B925" i="1"/>
  <c r="J873" i="1"/>
  <c r="I873" i="1"/>
  <c r="H873" i="1"/>
  <c r="G873" i="1"/>
  <c r="F873" i="1"/>
  <c r="E873" i="1"/>
  <c r="D873" i="1"/>
  <c r="B873" i="1"/>
  <c r="J551" i="1"/>
  <c r="I551" i="1"/>
  <c r="H551" i="1"/>
  <c r="G551" i="1"/>
  <c r="F551" i="1"/>
  <c r="E551" i="1"/>
  <c r="D551" i="1"/>
  <c r="B551" i="1"/>
  <c r="I336" i="1"/>
  <c r="K336" i="1" s="1"/>
  <c r="H336" i="1"/>
  <c r="G336" i="1"/>
  <c r="F336" i="1"/>
  <c r="E336" i="1"/>
  <c r="D336" i="1"/>
  <c r="B336" i="1"/>
  <c r="J420" i="1"/>
  <c r="I420" i="1"/>
  <c r="H420" i="1"/>
  <c r="G420" i="1"/>
  <c r="F420" i="1"/>
  <c r="E420" i="1"/>
  <c r="D420" i="1"/>
  <c r="B420" i="1"/>
  <c r="J821" i="1"/>
  <c r="I821" i="1"/>
  <c r="H821" i="1"/>
  <c r="G821" i="1"/>
  <c r="F821" i="1"/>
  <c r="E821" i="1"/>
  <c r="D821" i="1"/>
  <c r="B821" i="1"/>
  <c r="J837" i="1"/>
  <c r="I837" i="1"/>
  <c r="H837" i="1"/>
  <c r="G837" i="1"/>
  <c r="F837" i="1"/>
  <c r="E837" i="1"/>
  <c r="D837" i="1"/>
  <c r="B837" i="1"/>
  <c r="I456" i="1"/>
  <c r="K456" i="1" s="1"/>
  <c r="H456" i="1"/>
  <c r="G456" i="1"/>
  <c r="F456" i="1"/>
  <c r="E456" i="1"/>
  <c r="D456" i="1"/>
  <c r="B456" i="1"/>
  <c r="I201" i="1"/>
  <c r="K201" i="1" s="1"/>
  <c r="H201" i="1"/>
  <c r="G201" i="1"/>
  <c r="F201" i="1"/>
  <c r="E201" i="1"/>
  <c r="D201" i="1"/>
  <c r="B201" i="1"/>
  <c r="J632" i="1"/>
  <c r="I632" i="1"/>
  <c r="H632" i="1"/>
  <c r="G632" i="1"/>
  <c r="F632" i="1"/>
  <c r="E632" i="1"/>
  <c r="D632" i="1"/>
  <c r="B632" i="1"/>
  <c r="I308" i="1"/>
  <c r="K308" i="1" s="1"/>
  <c r="H308" i="1"/>
  <c r="G308" i="1"/>
  <c r="F308" i="1"/>
  <c r="E308" i="1"/>
  <c r="D308" i="1"/>
  <c r="B308" i="1"/>
  <c r="I971" i="1"/>
  <c r="K971" i="1" s="1"/>
  <c r="H971" i="1"/>
  <c r="G971" i="1"/>
  <c r="F971" i="1"/>
  <c r="E971" i="1"/>
  <c r="D971" i="1"/>
  <c r="B971" i="1"/>
  <c r="I399" i="1"/>
  <c r="K399" i="1" s="1"/>
  <c r="H399" i="1"/>
  <c r="G399" i="1"/>
  <c r="F399" i="1"/>
  <c r="E399" i="1"/>
  <c r="D399" i="1"/>
  <c r="B399" i="1"/>
  <c r="J202" i="1"/>
  <c r="I202" i="1"/>
  <c r="H202" i="1"/>
  <c r="G202" i="1"/>
  <c r="F202" i="1"/>
  <c r="E202" i="1"/>
  <c r="D202" i="1"/>
  <c r="B202" i="1"/>
  <c r="J600" i="1"/>
  <c r="I600" i="1"/>
  <c r="H600" i="1"/>
  <c r="G600" i="1"/>
  <c r="F600" i="1"/>
  <c r="E600" i="1"/>
  <c r="D600" i="1"/>
  <c r="B600" i="1"/>
  <c r="J805" i="1"/>
  <c r="I805" i="1"/>
  <c r="H805" i="1"/>
  <c r="G805" i="1"/>
  <c r="F805" i="1"/>
  <c r="E805" i="1"/>
  <c r="D805" i="1"/>
  <c r="B805" i="1"/>
  <c r="I69" i="1"/>
  <c r="K69" i="1" s="1"/>
  <c r="H69" i="1"/>
  <c r="G69" i="1"/>
  <c r="F69" i="1"/>
  <c r="E69" i="1"/>
  <c r="D69" i="1"/>
  <c r="B69" i="1"/>
  <c r="J842" i="1"/>
  <c r="I842" i="1"/>
  <c r="H842" i="1"/>
  <c r="G842" i="1"/>
  <c r="F842" i="1"/>
  <c r="E842" i="1"/>
  <c r="D842" i="1"/>
  <c r="B842" i="1"/>
  <c r="I772" i="1"/>
  <c r="K772" i="1" s="1"/>
  <c r="H772" i="1"/>
  <c r="G772" i="1"/>
  <c r="F772" i="1"/>
  <c r="E772" i="1"/>
  <c r="D772" i="1"/>
  <c r="B772" i="1"/>
  <c r="I118" i="1"/>
  <c r="K118" i="1" s="1"/>
  <c r="H118" i="1"/>
  <c r="G118" i="1"/>
  <c r="F118" i="1"/>
  <c r="E118" i="1"/>
  <c r="D118" i="1"/>
  <c r="B118" i="1"/>
  <c r="J787" i="1"/>
  <c r="I787" i="1"/>
  <c r="H787" i="1"/>
  <c r="G787" i="1"/>
  <c r="F787" i="1"/>
  <c r="E787" i="1"/>
  <c r="D787" i="1"/>
  <c r="B787" i="1"/>
  <c r="J788" i="1"/>
  <c r="I788" i="1"/>
  <c r="H788" i="1"/>
  <c r="G788" i="1"/>
  <c r="F788" i="1"/>
  <c r="E788" i="1"/>
  <c r="D788" i="1"/>
  <c r="B788" i="1"/>
  <c r="J734" i="1"/>
  <c r="I734" i="1"/>
  <c r="H734" i="1"/>
  <c r="G734" i="1"/>
  <c r="F734" i="1"/>
  <c r="E734" i="1"/>
  <c r="D734" i="1"/>
  <c r="B734" i="1"/>
  <c r="J561" i="1"/>
  <c r="I561" i="1"/>
  <c r="H561" i="1"/>
  <c r="G561" i="1"/>
  <c r="F561" i="1"/>
  <c r="E561" i="1"/>
  <c r="D561" i="1"/>
  <c r="B561" i="1"/>
  <c r="J559" i="1"/>
  <c r="I559" i="1"/>
  <c r="H559" i="1"/>
  <c r="G559" i="1"/>
  <c r="F559" i="1"/>
  <c r="E559" i="1"/>
  <c r="D559" i="1"/>
  <c r="B559" i="1"/>
  <c r="J981" i="1"/>
  <c r="I981" i="1"/>
  <c r="H981" i="1"/>
  <c r="G981" i="1"/>
  <c r="F981" i="1"/>
  <c r="E981" i="1"/>
  <c r="D981" i="1"/>
  <c r="B981" i="1"/>
  <c r="J663" i="1"/>
  <c r="I663" i="1"/>
  <c r="H663" i="1"/>
  <c r="G663" i="1"/>
  <c r="F663" i="1"/>
  <c r="E663" i="1"/>
  <c r="D663" i="1"/>
  <c r="B663" i="1"/>
  <c r="I270" i="1"/>
  <c r="K270" i="1" s="1"/>
  <c r="H270" i="1"/>
  <c r="G270" i="1"/>
  <c r="F270" i="1"/>
  <c r="E270" i="1"/>
  <c r="D270" i="1"/>
  <c r="B270" i="1"/>
  <c r="I205" i="1"/>
  <c r="K205" i="1" s="1"/>
  <c r="H205" i="1"/>
  <c r="G205" i="1"/>
  <c r="F205" i="1"/>
  <c r="E205" i="1"/>
  <c r="D205" i="1"/>
  <c r="B205" i="1"/>
  <c r="J767" i="1"/>
  <c r="I767" i="1"/>
  <c r="H767" i="1"/>
  <c r="G767" i="1"/>
  <c r="F767" i="1"/>
  <c r="E767" i="1"/>
  <c r="D767" i="1"/>
  <c r="B767" i="1"/>
  <c r="I244" i="1"/>
  <c r="K244" i="1" s="1"/>
  <c r="H244" i="1"/>
  <c r="G244" i="1"/>
  <c r="F244" i="1"/>
  <c r="E244" i="1"/>
  <c r="D244" i="1"/>
  <c r="B244" i="1"/>
  <c r="J669" i="1"/>
  <c r="I669" i="1"/>
  <c r="H669" i="1"/>
  <c r="G669" i="1"/>
  <c r="F669" i="1"/>
  <c r="E669" i="1"/>
  <c r="D669" i="1"/>
  <c r="B669" i="1"/>
  <c r="I948" i="1"/>
  <c r="K948" i="1" s="1"/>
  <c r="H948" i="1"/>
  <c r="G948" i="1"/>
  <c r="F948" i="1"/>
  <c r="E948" i="1"/>
  <c r="D948" i="1"/>
  <c r="B948" i="1"/>
  <c r="J543" i="1"/>
  <c r="I543" i="1"/>
  <c r="H543" i="1"/>
  <c r="G543" i="1"/>
  <c r="F543" i="1"/>
  <c r="E543" i="1"/>
  <c r="D543" i="1"/>
  <c r="B543" i="1"/>
  <c r="I375" i="1"/>
  <c r="K375" i="1" s="1"/>
  <c r="H375" i="1"/>
  <c r="G375" i="1"/>
  <c r="F375" i="1"/>
  <c r="E375" i="1"/>
  <c r="D375" i="1"/>
  <c r="B375" i="1"/>
  <c r="J782" i="1"/>
  <c r="I782" i="1"/>
  <c r="H782" i="1"/>
  <c r="G782" i="1"/>
  <c r="F782" i="1"/>
  <c r="E782" i="1"/>
  <c r="D782" i="1"/>
  <c r="B782" i="1"/>
  <c r="I431" i="1"/>
  <c r="K431" i="1" s="1"/>
  <c r="H431" i="1"/>
  <c r="G431" i="1"/>
  <c r="F431" i="1"/>
  <c r="E431" i="1"/>
  <c r="D431" i="1"/>
  <c r="B431" i="1"/>
  <c r="I926" i="1"/>
  <c r="K926" i="1" s="1"/>
  <c r="H926" i="1"/>
  <c r="G926" i="1"/>
  <c r="F926" i="1"/>
  <c r="E926" i="1"/>
  <c r="D926" i="1"/>
  <c r="B926" i="1"/>
  <c r="J605" i="1"/>
  <c r="I605" i="1"/>
  <c r="H605" i="1"/>
  <c r="G605" i="1"/>
  <c r="F605" i="1"/>
  <c r="E605" i="1"/>
  <c r="D605" i="1"/>
  <c r="B605" i="1"/>
  <c r="I86" i="1"/>
  <c r="K86" i="1" s="1"/>
  <c r="H86" i="1"/>
  <c r="G86" i="1"/>
  <c r="F86" i="1"/>
  <c r="E86" i="1"/>
  <c r="D86" i="1"/>
  <c r="B86" i="1"/>
  <c r="J862" i="1"/>
  <c r="I862" i="1"/>
  <c r="H862" i="1"/>
  <c r="G862" i="1"/>
  <c r="F862" i="1"/>
  <c r="E862" i="1"/>
  <c r="D862" i="1"/>
  <c r="B862" i="1"/>
  <c r="J836" i="1"/>
  <c r="I836" i="1"/>
  <c r="H836" i="1"/>
  <c r="G836" i="1"/>
  <c r="F836" i="1"/>
  <c r="E836" i="1"/>
  <c r="D836" i="1"/>
  <c r="B836" i="1"/>
  <c r="I939" i="1"/>
  <c r="K939" i="1" s="1"/>
  <c r="H939" i="1"/>
  <c r="G939" i="1"/>
  <c r="F939" i="1"/>
  <c r="E939" i="1"/>
  <c r="D939" i="1"/>
  <c r="B939" i="1"/>
  <c r="I229" i="1"/>
  <c r="K229" i="1" s="1"/>
  <c r="H229" i="1"/>
  <c r="G229" i="1"/>
  <c r="F229" i="1"/>
  <c r="E229" i="1"/>
  <c r="D229" i="1"/>
  <c r="B229" i="1"/>
  <c r="J483" i="1"/>
  <c r="I483" i="1"/>
  <c r="H483" i="1"/>
  <c r="G483" i="1"/>
  <c r="F483" i="1"/>
  <c r="E483" i="1"/>
  <c r="D483" i="1"/>
  <c r="B483" i="1"/>
  <c r="J608" i="1"/>
  <c r="I608" i="1"/>
  <c r="H608" i="1"/>
  <c r="G608" i="1"/>
  <c r="F608" i="1"/>
  <c r="E608" i="1"/>
  <c r="D608" i="1"/>
  <c r="B608" i="1"/>
  <c r="J828" i="1"/>
  <c r="I828" i="1"/>
  <c r="H828" i="1"/>
  <c r="G828" i="1"/>
  <c r="F828" i="1"/>
  <c r="E828" i="1"/>
  <c r="D828" i="1"/>
  <c r="B828" i="1"/>
  <c r="I488" i="1"/>
  <c r="K488" i="1" s="1"/>
  <c r="H488" i="1"/>
  <c r="G488" i="1"/>
  <c r="F488" i="1"/>
  <c r="E488" i="1"/>
  <c r="D488" i="1"/>
  <c r="B488" i="1"/>
  <c r="I290" i="1"/>
  <c r="K290" i="1" s="1"/>
  <c r="H290" i="1"/>
  <c r="G290" i="1"/>
  <c r="F290" i="1"/>
  <c r="E290" i="1"/>
  <c r="D290" i="1"/>
  <c r="B290" i="1"/>
  <c r="J843" i="1"/>
  <c r="K843" i="1" s="1"/>
  <c r="H843" i="1"/>
  <c r="G843" i="1"/>
  <c r="F843" i="1"/>
  <c r="E843" i="1"/>
  <c r="D843" i="1"/>
  <c r="B843" i="1"/>
  <c r="J752" i="1"/>
  <c r="I752" i="1"/>
  <c r="H752" i="1"/>
  <c r="G752" i="1"/>
  <c r="F752" i="1"/>
  <c r="E752" i="1"/>
  <c r="D752" i="1"/>
  <c r="B752" i="1"/>
  <c r="I243" i="1"/>
  <c r="K243" i="1" s="1"/>
  <c r="H243" i="1"/>
  <c r="G243" i="1"/>
  <c r="F243" i="1"/>
  <c r="E243" i="1"/>
  <c r="D243" i="1"/>
  <c r="B243" i="1"/>
  <c r="J728" i="1"/>
  <c r="I728" i="1"/>
  <c r="H728" i="1"/>
  <c r="G728" i="1"/>
  <c r="F728" i="1"/>
  <c r="E728" i="1"/>
  <c r="D728" i="1"/>
  <c r="B728" i="1"/>
  <c r="I512" i="1"/>
  <c r="K512" i="1" s="1"/>
  <c r="H512" i="1"/>
  <c r="G512" i="1"/>
  <c r="F512" i="1"/>
  <c r="E512" i="1"/>
  <c r="D512" i="1"/>
  <c r="B512" i="1"/>
  <c r="I239" i="1"/>
  <c r="K239" i="1" s="1"/>
  <c r="H239" i="1"/>
  <c r="G239" i="1"/>
  <c r="F239" i="1"/>
  <c r="E239" i="1"/>
  <c r="D239" i="1"/>
  <c r="B239" i="1"/>
  <c r="I35" i="1"/>
  <c r="K35" i="1" s="1"/>
  <c r="H35" i="1"/>
  <c r="G35" i="1"/>
  <c r="F35" i="1"/>
  <c r="E35" i="1"/>
  <c r="D35" i="1"/>
  <c r="B35" i="1"/>
  <c r="J572" i="1"/>
  <c r="I572" i="1"/>
  <c r="H572" i="1"/>
  <c r="G572" i="1"/>
  <c r="F572" i="1"/>
  <c r="E572" i="1"/>
  <c r="D572" i="1"/>
  <c r="B572" i="1"/>
  <c r="I73" i="1"/>
  <c r="K73" i="1" s="1"/>
  <c r="H73" i="1"/>
  <c r="G73" i="1"/>
  <c r="F73" i="1"/>
  <c r="E73" i="1"/>
  <c r="D73" i="1"/>
  <c r="B73" i="1"/>
  <c r="J529" i="1"/>
  <c r="I529" i="1"/>
  <c r="H529" i="1"/>
  <c r="G529" i="1"/>
  <c r="F529" i="1"/>
  <c r="E529" i="1"/>
  <c r="D529" i="1"/>
  <c r="B529" i="1"/>
  <c r="J535" i="1"/>
  <c r="I535" i="1"/>
  <c r="H535" i="1"/>
  <c r="G535" i="1"/>
  <c r="F535" i="1"/>
  <c r="E535" i="1"/>
  <c r="D535" i="1"/>
  <c r="B535" i="1"/>
  <c r="J814" i="1"/>
  <c r="I814" i="1"/>
  <c r="H814" i="1"/>
  <c r="G814" i="1"/>
  <c r="F814" i="1"/>
  <c r="E814" i="1"/>
  <c r="D814" i="1"/>
  <c r="B814" i="1"/>
  <c r="I907" i="1"/>
  <c r="K907" i="1" s="1"/>
  <c r="H907" i="1"/>
  <c r="G907" i="1"/>
  <c r="F907" i="1"/>
  <c r="E907" i="1"/>
  <c r="D907" i="1"/>
  <c r="B907" i="1"/>
  <c r="J825" i="1"/>
  <c r="I825" i="1"/>
  <c r="H825" i="1"/>
  <c r="G825" i="1"/>
  <c r="F825" i="1"/>
  <c r="E825" i="1"/>
  <c r="D825" i="1"/>
  <c r="B825" i="1"/>
  <c r="J824" i="1"/>
  <c r="I824" i="1"/>
  <c r="H824" i="1"/>
  <c r="G824" i="1"/>
  <c r="F824" i="1"/>
  <c r="E824" i="1"/>
  <c r="D824" i="1"/>
  <c r="B824" i="1"/>
  <c r="I433" i="1"/>
  <c r="K433" i="1" s="1"/>
  <c r="H433" i="1"/>
  <c r="G433" i="1"/>
  <c r="F433" i="1"/>
  <c r="E433" i="1"/>
  <c r="D433" i="1"/>
  <c r="B433" i="1"/>
  <c r="J785" i="1"/>
  <c r="I785" i="1"/>
  <c r="H785" i="1"/>
  <c r="G785" i="1"/>
  <c r="F785" i="1"/>
  <c r="E785" i="1"/>
  <c r="D785" i="1"/>
  <c r="B785" i="1"/>
  <c r="J545" i="1"/>
  <c r="I545" i="1"/>
  <c r="H545" i="1"/>
  <c r="G545" i="1"/>
  <c r="F545" i="1"/>
  <c r="E545" i="1"/>
  <c r="D545" i="1"/>
  <c r="B545" i="1"/>
  <c r="I217" i="1"/>
  <c r="K217" i="1" s="1"/>
  <c r="H217" i="1"/>
  <c r="G217" i="1"/>
  <c r="F217" i="1"/>
  <c r="E217" i="1"/>
  <c r="D217" i="1"/>
  <c r="B217" i="1"/>
  <c r="J804" i="1"/>
  <c r="I804" i="1"/>
  <c r="H804" i="1"/>
  <c r="G804" i="1"/>
  <c r="F804" i="1"/>
  <c r="E804" i="1"/>
  <c r="D804" i="1"/>
  <c r="B804" i="1"/>
  <c r="I386" i="1"/>
  <c r="K386" i="1" s="1"/>
  <c r="H386" i="1"/>
  <c r="G386" i="1"/>
  <c r="F386" i="1"/>
  <c r="E386" i="1"/>
  <c r="D386" i="1"/>
  <c r="B386" i="1"/>
  <c r="J541" i="1"/>
  <c r="I541" i="1"/>
  <c r="H541" i="1"/>
  <c r="G541" i="1"/>
  <c r="F541" i="1"/>
  <c r="E541" i="1"/>
  <c r="D541" i="1"/>
  <c r="B541" i="1"/>
  <c r="I410" i="1"/>
  <c r="K410" i="1" s="1"/>
  <c r="H410" i="1"/>
  <c r="G410" i="1"/>
  <c r="F410" i="1"/>
  <c r="E410" i="1"/>
  <c r="D410" i="1"/>
  <c r="B410" i="1"/>
  <c r="J407" i="1"/>
  <c r="I407" i="1"/>
  <c r="H407" i="1"/>
  <c r="G407" i="1"/>
  <c r="F407" i="1"/>
  <c r="E407" i="1"/>
  <c r="D407" i="1"/>
  <c r="B407" i="1"/>
  <c r="I484" i="1"/>
  <c r="K484" i="1" s="1"/>
  <c r="H484" i="1"/>
  <c r="G484" i="1"/>
  <c r="F484" i="1"/>
  <c r="E484" i="1"/>
  <c r="D484" i="1"/>
  <c r="B484" i="1"/>
  <c r="I863" i="1"/>
  <c r="K863" i="1" s="1"/>
  <c r="H863" i="1"/>
  <c r="G863" i="1"/>
  <c r="F863" i="1"/>
  <c r="E863" i="1"/>
  <c r="D863" i="1"/>
  <c r="B863" i="1"/>
  <c r="I381" i="1"/>
  <c r="K381" i="1" s="1"/>
  <c r="H381" i="1"/>
  <c r="G381" i="1"/>
  <c r="F381" i="1"/>
  <c r="E381" i="1"/>
  <c r="D381" i="1"/>
  <c r="B381" i="1"/>
  <c r="J653" i="1"/>
  <c r="I653" i="1"/>
  <c r="H653" i="1"/>
  <c r="G653" i="1"/>
  <c r="F653" i="1"/>
  <c r="E653" i="1"/>
  <c r="D653" i="1"/>
  <c r="B653" i="1"/>
  <c r="I7" i="1"/>
  <c r="K7" i="1" s="1"/>
  <c r="H7" i="1"/>
  <c r="G7" i="1"/>
  <c r="F7" i="1"/>
  <c r="E7" i="1"/>
  <c r="D7" i="1"/>
  <c r="B7" i="1"/>
  <c r="I505" i="1"/>
  <c r="K505" i="1" s="1"/>
  <c r="H505" i="1"/>
  <c r="G505" i="1"/>
  <c r="F505" i="1"/>
  <c r="E505" i="1"/>
  <c r="D505" i="1"/>
  <c r="B505" i="1"/>
  <c r="I747" i="1"/>
  <c r="K747" i="1" s="1"/>
  <c r="H747" i="1"/>
  <c r="G747" i="1"/>
  <c r="F747" i="1"/>
  <c r="E747" i="1"/>
  <c r="D747" i="1"/>
  <c r="B747" i="1"/>
  <c r="I255" i="1"/>
  <c r="K255" i="1" s="1"/>
  <c r="H255" i="1"/>
  <c r="G255" i="1"/>
  <c r="F255" i="1"/>
  <c r="E255" i="1"/>
  <c r="D255" i="1"/>
  <c r="B255" i="1"/>
  <c r="I277" i="1"/>
  <c r="K277" i="1" s="1"/>
  <c r="H277" i="1"/>
  <c r="G277" i="1"/>
  <c r="F277" i="1"/>
  <c r="E277" i="1"/>
  <c r="D277" i="1"/>
  <c r="B277" i="1"/>
  <c r="J697" i="1"/>
  <c r="I697" i="1"/>
  <c r="H697" i="1"/>
  <c r="G697" i="1"/>
  <c r="F697" i="1"/>
  <c r="E697" i="1"/>
  <c r="D697" i="1"/>
  <c r="B697" i="1"/>
  <c r="J757" i="1"/>
  <c r="I757" i="1"/>
  <c r="H757" i="1"/>
  <c r="G757" i="1"/>
  <c r="F757" i="1"/>
  <c r="E757" i="1"/>
  <c r="D757" i="1"/>
  <c r="B757" i="1"/>
  <c r="I446" i="1"/>
  <c r="K446" i="1" s="1"/>
  <c r="H446" i="1"/>
  <c r="G446" i="1"/>
  <c r="F446" i="1"/>
  <c r="E446" i="1"/>
  <c r="D446" i="1"/>
  <c r="B446" i="1"/>
  <c r="I511" i="1"/>
  <c r="K511" i="1" s="1"/>
  <c r="H511" i="1"/>
  <c r="G511" i="1"/>
  <c r="F511" i="1"/>
  <c r="E511" i="1"/>
  <c r="D511" i="1"/>
  <c r="B511" i="1"/>
  <c r="I723" i="1"/>
  <c r="K723" i="1" s="1"/>
  <c r="H723" i="1"/>
  <c r="G723" i="1"/>
  <c r="F723" i="1"/>
  <c r="E723" i="1"/>
  <c r="D723" i="1"/>
  <c r="B723" i="1"/>
  <c r="I114" i="1"/>
  <c r="K114" i="1" s="1"/>
  <c r="H114" i="1"/>
  <c r="G114" i="1"/>
  <c r="F114" i="1"/>
  <c r="E114" i="1"/>
  <c r="D114" i="1"/>
  <c r="B114" i="1"/>
  <c r="J932" i="1"/>
  <c r="I932" i="1"/>
  <c r="H932" i="1"/>
  <c r="G932" i="1"/>
  <c r="F932" i="1"/>
  <c r="E932" i="1"/>
  <c r="D932" i="1"/>
  <c r="B932" i="1"/>
  <c r="I100" i="1"/>
  <c r="K100" i="1" s="1"/>
  <c r="H100" i="1"/>
  <c r="G100" i="1"/>
  <c r="F100" i="1"/>
  <c r="E100" i="1"/>
  <c r="D100" i="1"/>
  <c r="B100" i="1"/>
  <c r="I891" i="1"/>
  <c r="K891" i="1" s="1"/>
  <c r="H891" i="1"/>
  <c r="G891" i="1"/>
  <c r="F891" i="1"/>
  <c r="E891" i="1"/>
  <c r="D891" i="1"/>
  <c r="B891" i="1"/>
  <c r="I940" i="1"/>
  <c r="K940" i="1" s="1"/>
  <c r="H940" i="1"/>
  <c r="G940" i="1"/>
  <c r="F940" i="1"/>
  <c r="E940" i="1"/>
  <c r="D940" i="1"/>
  <c r="B940" i="1"/>
  <c r="I953" i="1"/>
  <c r="K953" i="1" s="1"/>
  <c r="H953" i="1"/>
  <c r="G953" i="1"/>
  <c r="F953" i="1"/>
  <c r="E953" i="1"/>
  <c r="D953" i="1"/>
  <c r="B953" i="1"/>
  <c r="J447" i="1"/>
  <c r="I447" i="1"/>
  <c r="H447" i="1"/>
  <c r="G447" i="1"/>
  <c r="F447" i="1"/>
  <c r="E447" i="1"/>
  <c r="D447" i="1"/>
  <c r="B447" i="1"/>
  <c r="I360" i="1"/>
  <c r="K360" i="1" s="1"/>
  <c r="H360" i="1"/>
  <c r="G360" i="1"/>
  <c r="F360" i="1"/>
  <c r="E360" i="1"/>
  <c r="D360" i="1"/>
  <c r="B360" i="1"/>
  <c r="J590" i="1"/>
  <c r="I590" i="1"/>
  <c r="H590" i="1"/>
  <c r="G590" i="1"/>
  <c r="F590" i="1"/>
  <c r="E590" i="1"/>
  <c r="D590" i="1"/>
  <c r="B590" i="1"/>
  <c r="J762" i="1"/>
  <c r="I762" i="1"/>
  <c r="H762" i="1"/>
  <c r="G762" i="1"/>
  <c r="F762" i="1"/>
  <c r="E762" i="1"/>
  <c r="D762" i="1"/>
  <c r="B762" i="1"/>
  <c r="I964" i="1"/>
  <c r="K964" i="1" s="1"/>
  <c r="H964" i="1"/>
  <c r="G964" i="1"/>
  <c r="F964" i="1"/>
  <c r="E964" i="1"/>
  <c r="D964" i="1"/>
  <c r="B964" i="1"/>
  <c r="I401" i="1"/>
  <c r="K401" i="1" s="1"/>
  <c r="H401" i="1"/>
  <c r="G401" i="1"/>
  <c r="F401" i="1"/>
  <c r="E401" i="1"/>
  <c r="D401" i="1"/>
  <c r="B401" i="1"/>
  <c r="J629" i="1"/>
  <c r="I629" i="1"/>
  <c r="H629" i="1"/>
  <c r="G629" i="1"/>
  <c r="F629" i="1"/>
  <c r="E629" i="1"/>
  <c r="D629" i="1"/>
  <c r="B629" i="1"/>
  <c r="J98" i="1"/>
  <c r="I98" i="1"/>
  <c r="H98" i="1"/>
  <c r="G98" i="1"/>
  <c r="F98" i="1"/>
  <c r="E98" i="1"/>
  <c r="D98" i="1"/>
  <c r="B98" i="1"/>
  <c r="I366" i="1"/>
  <c r="K366" i="1" s="1"/>
  <c r="H366" i="1"/>
  <c r="G366" i="1"/>
  <c r="F366" i="1"/>
  <c r="E366" i="1"/>
  <c r="D366" i="1"/>
  <c r="B366" i="1"/>
  <c r="I207" i="1"/>
  <c r="K207" i="1" s="1"/>
  <c r="H207" i="1"/>
  <c r="G207" i="1"/>
  <c r="F207" i="1"/>
  <c r="E207" i="1"/>
  <c r="D207" i="1"/>
  <c r="B207" i="1"/>
  <c r="I170" i="1"/>
  <c r="K170" i="1" s="1"/>
  <c r="H170" i="1"/>
  <c r="G170" i="1"/>
  <c r="F170" i="1"/>
  <c r="E170" i="1"/>
  <c r="D170" i="1"/>
  <c r="B170" i="1"/>
  <c r="J539" i="1"/>
  <c r="I539" i="1"/>
  <c r="H539" i="1"/>
  <c r="G539" i="1"/>
  <c r="F539" i="1"/>
  <c r="E539" i="1"/>
  <c r="D539" i="1"/>
  <c r="B539" i="1"/>
  <c r="J594" i="1"/>
  <c r="I594" i="1"/>
  <c r="H594" i="1"/>
  <c r="G594" i="1"/>
  <c r="F594" i="1"/>
  <c r="E594" i="1"/>
  <c r="D594" i="1"/>
  <c r="B594" i="1"/>
  <c r="J617" i="1"/>
  <c r="I617" i="1"/>
  <c r="H617" i="1"/>
  <c r="G617" i="1"/>
  <c r="F617" i="1"/>
  <c r="E617" i="1"/>
  <c r="D617" i="1"/>
  <c r="B617" i="1"/>
  <c r="J306" i="1"/>
  <c r="I306" i="1"/>
  <c r="H306" i="1"/>
  <c r="G306" i="1"/>
  <c r="F306" i="1"/>
  <c r="E306" i="1"/>
  <c r="D306" i="1"/>
  <c r="B306" i="1"/>
  <c r="J208" i="1"/>
  <c r="I208" i="1"/>
  <c r="H208" i="1"/>
  <c r="G208" i="1"/>
  <c r="F208" i="1"/>
  <c r="E208" i="1"/>
  <c r="D208" i="1"/>
  <c r="B208" i="1"/>
  <c r="J776" i="1"/>
  <c r="I776" i="1"/>
  <c r="H776" i="1"/>
  <c r="G776" i="1"/>
  <c r="F776" i="1"/>
  <c r="E776" i="1"/>
  <c r="D776" i="1"/>
  <c r="B776" i="1"/>
  <c r="I923" i="1"/>
  <c r="K923" i="1" s="1"/>
  <c r="H923" i="1"/>
  <c r="G923" i="1"/>
  <c r="F923" i="1"/>
  <c r="E923" i="1"/>
  <c r="D923" i="1"/>
  <c r="B923" i="1"/>
  <c r="I285" i="1"/>
  <c r="K285" i="1" s="1"/>
  <c r="H285" i="1"/>
  <c r="G285" i="1"/>
  <c r="F285" i="1"/>
  <c r="E285" i="1"/>
  <c r="D285" i="1"/>
  <c r="B285" i="1"/>
  <c r="J540" i="1"/>
  <c r="I540" i="1"/>
  <c r="H540" i="1"/>
  <c r="G540" i="1"/>
  <c r="F540" i="1"/>
  <c r="E540" i="1"/>
  <c r="D540" i="1"/>
  <c r="B540" i="1"/>
  <c r="I997" i="1"/>
  <c r="K997" i="1" s="1"/>
  <c r="H997" i="1"/>
  <c r="G997" i="1"/>
  <c r="F997" i="1"/>
  <c r="E997" i="1"/>
  <c r="D997" i="1"/>
  <c r="B997" i="1"/>
  <c r="J744" i="1"/>
  <c r="I744" i="1"/>
  <c r="H744" i="1"/>
  <c r="G744" i="1"/>
  <c r="F744" i="1"/>
  <c r="E744" i="1"/>
  <c r="D744" i="1"/>
  <c r="B744" i="1"/>
  <c r="J654" i="1"/>
  <c r="I654" i="1"/>
  <c r="H654" i="1"/>
  <c r="G654" i="1"/>
  <c r="F654" i="1"/>
  <c r="E654" i="1"/>
  <c r="D654" i="1"/>
  <c r="B654" i="1"/>
  <c r="I427" i="1"/>
  <c r="K427" i="1" s="1"/>
  <c r="H427" i="1"/>
  <c r="G427" i="1"/>
  <c r="F427" i="1"/>
  <c r="E427" i="1"/>
  <c r="D427" i="1"/>
  <c r="B427" i="1"/>
  <c r="I995" i="1"/>
  <c r="K995" i="1" s="1"/>
  <c r="H995" i="1"/>
  <c r="G995" i="1"/>
  <c r="F995" i="1"/>
  <c r="E995" i="1"/>
  <c r="D995" i="1"/>
  <c r="B995" i="1"/>
  <c r="I361" i="1"/>
  <c r="K361" i="1" s="1"/>
  <c r="H361" i="1"/>
  <c r="G361" i="1"/>
  <c r="F361" i="1"/>
  <c r="E361" i="1"/>
  <c r="D361" i="1"/>
  <c r="B361" i="1"/>
  <c r="I921" i="1"/>
  <c r="K921" i="1" s="1"/>
  <c r="H921" i="1"/>
  <c r="G921" i="1"/>
  <c r="F921" i="1"/>
  <c r="E921" i="1"/>
  <c r="D921" i="1"/>
  <c r="B921" i="1"/>
  <c r="I517" i="1"/>
  <c r="K517" i="1" s="1"/>
  <c r="H517" i="1"/>
  <c r="G517" i="1"/>
  <c r="F517" i="1"/>
  <c r="E517" i="1"/>
  <c r="D517" i="1"/>
  <c r="B517" i="1"/>
  <c r="I230" i="1"/>
  <c r="K230" i="1" s="1"/>
  <c r="H230" i="1"/>
  <c r="G230" i="1"/>
  <c r="F230" i="1"/>
  <c r="E230" i="1"/>
  <c r="D230" i="1"/>
  <c r="B230" i="1"/>
  <c r="I161" i="1"/>
  <c r="K161" i="1" s="1"/>
  <c r="H161" i="1"/>
  <c r="G161" i="1"/>
  <c r="F161" i="1"/>
  <c r="E161" i="1"/>
  <c r="D161" i="1"/>
  <c r="B161" i="1"/>
  <c r="J490" i="1"/>
  <c r="I490" i="1"/>
  <c r="H490" i="1"/>
  <c r="G490" i="1"/>
  <c r="F490" i="1"/>
  <c r="E490" i="1"/>
  <c r="D490" i="1"/>
  <c r="B490" i="1"/>
  <c r="I299" i="1"/>
  <c r="K299" i="1" s="1"/>
  <c r="H299" i="1"/>
  <c r="G299" i="1"/>
  <c r="F299" i="1"/>
  <c r="E299" i="1"/>
  <c r="D299" i="1"/>
  <c r="B299" i="1"/>
  <c r="I194" i="1"/>
  <c r="K194" i="1" s="1"/>
  <c r="H194" i="1"/>
  <c r="G194" i="1"/>
  <c r="F194" i="1"/>
  <c r="E194" i="1"/>
  <c r="D194" i="1"/>
  <c r="B194" i="1"/>
  <c r="I140" i="1"/>
  <c r="K140" i="1" s="1"/>
  <c r="H140" i="1"/>
  <c r="G140" i="1"/>
  <c r="F140" i="1"/>
  <c r="E140" i="1"/>
  <c r="D140" i="1"/>
  <c r="B140" i="1"/>
  <c r="I870" i="1"/>
  <c r="K870" i="1" s="1"/>
  <c r="H870" i="1"/>
  <c r="G870" i="1"/>
  <c r="F870" i="1"/>
  <c r="E870" i="1"/>
  <c r="D870" i="1"/>
  <c r="B870" i="1"/>
  <c r="K383" i="1"/>
  <c r="H383" i="1"/>
  <c r="G383" i="1"/>
  <c r="F383" i="1"/>
  <c r="E383" i="1"/>
  <c r="D383" i="1"/>
  <c r="B383" i="1"/>
  <c r="I438" i="1"/>
  <c r="K438" i="1" s="1"/>
  <c r="H438" i="1"/>
  <c r="G438" i="1"/>
  <c r="F438" i="1"/>
  <c r="E438" i="1"/>
  <c r="D438" i="1"/>
  <c r="B438" i="1"/>
  <c r="I133" i="1"/>
  <c r="K133" i="1" s="1"/>
  <c r="H133" i="1"/>
  <c r="G133" i="1"/>
  <c r="F133" i="1"/>
  <c r="E133" i="1"/>
  <c r="D133" i="1"/>
  <c r="B133" i="1"/>
  <c r="I979" i="1"/>
  <c r="K979" i="1" s="1"/>
  <c r="H979" i="1"/>
  <c r="G979" i="1"/>
  <c r="F979" i="1"/>
  <c r="E979" i="1"/>
  <c r="D979" i="1"/>
  <c r="B979" i="1"/>
  <c r="J339" i="1"/>
  <c r="I339" i="1"/>
  <c r="H339" i="1"/>
  <c r="G339" i="1"/>
  <c r="F339" i="1"/>
  <c r="E339" i="1"/>
  <c r="D339" i="1"/>
  <c r="B339" i="1"/>
  <c r="J504" i="1"/>
  <c r="I504" i="1"/>
  <c r="H504" i="1"/>
  <c r="G504" i="1"/>
  <c r="F504" i="1"/>
  <c r="E504" i="1"/>
  <c r="D504" i="1"/>
  <c r="B504" i="1"/>
  <c r="K583" i="1"/>
  <c r="H583" i="1"/>
  <c r="G583" i="1"/>
  <c r="F583" i="1"/>
  <c r="E583" i="1"/>
  <c r="D583" i="1"/>
  <c r="B583" i="1"/>
  <c r="J730" i="1"/>
  <c r="I730" i="1"/>
  <c r="H730" i="1"/>
  <c r="G730" i="1"/>
  <c r="F730" i="1"/>
  <c r="E730" i="1"/>
  <c r="D730" i="1"/>
  <c r="B730" i="1"/>
  <c r="J584" i="1"/>
  <c r="I584" i="1"/>
  <c r="H584" i="1"/>
  <c r="G584" i="1"/>
  <c r="F584" i="1"/>
  <c r="E584" i="1"/>
  <c r="D584" i="1"/>
  <c r="B584" i="1"/>
  <c r="J554" i="1"/>
  <c r="I554" i="1"/>
  <c r="H554" i="1"/>
  <c r="G554" i="1"/>
  <c r="F554" i="1"/>
  <c r="E554" i="1"/>
  <c r="D554" i="1"/>
  <c r="B554" i="1"/>
  <c r="I276" i="1"/>
  <c r="K276" i="1" s="1"/>
  <c r="H276" i="1"/>
  <c r="G276" i="1"/>
  <c r="F276" i="1"/>
  <c r="E276" i="1"/>
  <c r="D276" i="1"/>
  <c r="B276" i="1"/>
  <c r="J665" i="1"/>
  <c r="I665" i="1"/>
  <c r="H665" i="1"/>
  <c r="G665" i="1"/>
  <c r="F665" i="1"/>
  <c r="E665" i="1"/>
  <c r="D665" i="1"/>
  <c r="B665" i="1"/>
  <c r="J753" i="1"/>
  <c r="I753" i="1"/>
  <c r="H753" i="1"/>
  <c r="G753" i="1"/>
  <c r="F753" i="1"/>
  <c r="E753" i="1"/>
  <c r="D753" i="1"/>
  <c r="B753" i="1"/>
  <c r="J620" i="1"/>
  <c r="I620" i="1"/>
  <c r="H620" i="1"/>
  <c r="G620" i="1"/>
  <c r="F620" i="1"/>
  <c r="E620" i="1"/>
  <c r="D620" i="1"/>
  <c r="B620" i="1"/>
  <c r="J840" i="1"/>
  <c r="I840" i="1"/>
  <c r="H840" i="1"/>
  <c r="G840" i="1"/>
  <c r="F840" i="1"/>
  <c r="E840" i="1"/>
  <c r="D840" i="1"/>
  <c r="B840" i="1"/>
  <c r="I998" i="1"/>
  <c r="K998" i="1" s="1"/>
  <c r="H998" i="1"/>
  <c r="G998" i="1"/>
  <c r="F998" i="1"/>
  <c r="E998" i="1"/>
  <c r="D998" i="1"/>
  <c r="B998" i="1"/>
  <c r="I894" i="1"/>
  <c r="K894" i="1" s="1"/>
  <c r="H894" i="1"/>
  <c r="G894" i="1"/>
  <c r="F894" i="1"/>
  <c r="E894" i="1"/>
  <c r="D894" i="1"/>
  <c r="B894" i="1"/>
  <c r="I102" i="1"/>
  <c r="K102" i="1" s="1"/>
  <c r="H102" i="1"/>
  <c r="G102" i="1"/>
  <c r="F102" i="1"/>
  <c r="E102" i="1"/>
  <c r="D102" i="1"/>
  <c r="B102" i="1"/>
  <c r="J571" i="1"/>
  <c r="I571" i="1"/>
  <c r="H571" i="1"/>
  <c r="G571" i="1"/>
  <c r="F571" i="1"/>
  <c r="E571" i="1"/>
  <c r="D571" i="1"/>
  <c r="B571" i="1"/>
  <c r="I263" i="1"/>
  <c r="K263" i="1" s="1"/>
  <c r="H263" i="1"/>
  <c r="G263" i="1"/>
  <c r="F263" i="1"/>
  <c r="E263" i="1"/>
  <c r="D263" i="1"/>
  <c r="B263" i="1"/>
  <c r="K956" i="1"/>
  <c r="H956" i="1"/>
  <c r="G956" i="1"/>
  <c r="F956" i="1"/>
  <c r="E956" i="1"/>
  <c r="D956" i="1"/>
  <c r="B956" i="1"/>
  <c r="I36" i="1"/>
  <c r="K36" i="1" s="1"/>
  <c r="H36" i="1"/>
  <c r="G36" i="1"/>
  <c r="F36" i="1"/>
  <c r="E36" i="1"/>
  <c r="D36" i="1"/>
  <c r="B36" i="1"/>
  <c r="I966" i="1"/>
  <c r="K966" i="1" s="1"/>
  <c r="H966" i="1"/>
  <c r="G966" i="1"/>
  <c r="F966" i="1"/>
  <c r="E966" i="1"/>
  <c r="D966" i="1"/>
  <c r="B966" i="1"/>
  <c r="I809" i="1"/>
  <c r="K809" i="1" s="1"/>
  <c r="H809" i="1"/>
  <c r="G809" i="1"/>
  <c r="F809" i="1"/>
  <c r="E809" i="1"/>
  <c r="D809" i="1"/>
  <c r="B809" i="1"/>
  <c r="J313" i="1"/>
  <c r="I313" i="1"/>
  <c r="H313" i="1"/>
  <c r="G313" i="1"/>
  <c r="F313" i="1"/>
  <c r="E313" i="1"/>
  <c r="D313" i="1"/>
  <c r="B313" i="1"/>
  <c r="I92" i="1"/>
  <c r="K92" i="1" s="1"/>
  <c r="H92" i="1"/>
  <c r="G92" i="1"/>
  <c r="F92" i="1"/>
  <c r="E92" i="1"/>
  <c r="D92" i="1"/>
  <c r="B92" i="1"/>
  <c r="I365" i="1"/>
  <c r="K365" i="1" s="1"/>
  <c r="H365" i="1"/>
  <c r="G365" i="1"/>
  <c r="F365" i="1"/>
  <c r="E365" i="1"/>
  <c r="D365" i="1"/>
  <c r="B365" i="1"/>
  <c r="I80" i="1"/>
  <c r="K80" i="1" s="1"/>
  <c r="H80" i="1"/>
  <c r="G80" i="1"/>
  <c r="F80" i="1"/>
  <c r="E80" i="1"/>
  <c r="D80" i="1"/>
  <c r="B80" i="1"/>
  <c r="I493" i="1"/>
  <c r="K493" i="1" s="1"/>
  <c r="H493" i="1"/>
  <c r="G493" i="1"/>
  <c r="F493" i="1"/>
  <c r="E493" i="1"/>
  <c r="D493" i="1"/>
  <c r="B493" i="1"/>
  <c r="I125" i="1"/>
  <c r="K125" i="1" s="1"/>
  <c r="H125" i="1"/>
  <c r="G125" i="1"/>
  <c r="F125" i="1"/>
  <c r="E125" i="1"/>
  <c r="D125" i="1"/>
  <c r="B125" i="1"/>
  <c r="J760" i="1"/>
  <c r="I760" i="1"/>
  <c r="H760" i="1"/>
  <c r="G760" i="1"/>
  <c r="F760" i="1"/>
  <c r="E760" i="1"/>
  <c r="D760" i="1"/>
  <c r="B760" i="1"/>
  <c r="K132" i="1"/>
  <c r="H132" i="1"/>
  <c r="G132" i="1"/>
  <c r="F132" i="1"/>
  <c r="E132" i="1"/>
  <c r="D132" i="1"/>
  <c r="B132" i="1"/>
  <c r="I99" i="1"/>
  <c r="K99" i="1" s="1"/>
  <c r="H99" i="1"/>
  <c r="G99" i="1"/>
  <c r="F99" i="1"/>
  <c r="E99" i="1"/>
  <c r="D99" i="1"/>
  <c r="B99" i="1"/>
  <c r="J627" i="1"/>
  <c r="I627" i="1"/>
  <c r="H627" i="1"/>
  <c r="G627" i="1"/>
  <c r="F627" i="1"/>
  <c r="E627" i="1"/>
  <c r="D627" i="1"/>
  <c r="B627" i="1"/>
  <c r="J800" i="1"/>
  <c r="I800" i="1"/>
  <c r="H800" i="1"/>
  <c r="G800" i="1"/>
  <c r="F800" i="1"/>
  <c r="E800" i="1"/>
  <c r="D800" i="1"/>
  <c r="B800" i="1"/>
  <c r="J687" i="1"/>
  <c r="I687" i="1"/>
  <c r="H687" i="1"/>
  <c r="G687" i="1"/>
  <c r="F687" i="1"/>
  <c r="E687" i="1"/>
  <c r="D687" i="1"/>
  <c r="B687" i="1"/>
  <c r="I113" i="1"/>
  <c r="K113" i="1" s="1"/>
  <c r="H113" i="1"/>
  <c r="G113" i="1"/>
  <c r="F113" i="1"/>
  <c r="E113" i="1"/>
  <c r="D113" i="1"/>
  <c r="B113" i="1"/>
  <c r="I76" i="1"/>
  <c r="K76" i="1" s="1"/>
  <c r="H76" i="1"/>
  <c r="G76" i="1"/>
  <c r="F76" i="1"/>
  <c r="E76" i="1"/>
  <c r="D76" i="1"/>
  <c r="B76" i="1"/>
  <c r="I65" i="1"/>
  <c r="K65" i="1" s="1"/>
  <c r="H65" i="1"/>
  <c r="G65" i="1"/>
  <c r="F65" i="1"/>
  <c r="E65" i="1"/>
  <c r="D65" i="1"/>
  <c r="B65" i="1"/>
  <c r="I409" i="1"/>
  <c r="K409" i="1" s="1"/>
  <c r="H409" i="1"/>
  <c r="G409" i="1"/>
  <c r="F409" i="1"/>
  <c r="E409" i="1"/>
  <c r="D409" i="1"/>
  <c r="B409" i="1"/>
  <c r="J684" i="1"/>
  <c r="I684" i="1"/>
  <c r="H684" i="1"/>
  <c r="G684" i="1"/>
  <c r="F684" i="1"/>
  <c r="E684" i="1"/>
  <c r="D684" i="1"/>
  <c r="B684" i="1"/>
  <c r="J678" i="1"/>
  <c r="I678" i="1"/>
  <c r="H678" i="1"/>
  <c r="G678" i="1"/>
  <c r="F678" i="1"/>
  <c r="E678" i="1"/>
  <c r="D678" i="1"/>
  <c r="B678" i="1"/>
  <c r="I45" i="1"/>
  <c r="K45" i="1" s="1"/>
  <c r="H45" i="1"/>
  <c r="G45" i="1"/>
  <c r="F45" i="1"/>
  <c r="E45" i="1"/>
  <c r="D45" i="1"/>
  <c r="B45" i="1"/>
  <c r="K265" i="1"/>
  <c r="H265" i="1"/>
  <c r="G265" i="1"/>
  <c r="F265" i="1"/>
  <c r="E265" i="1"/>
  <c r="D265" i="1"/>
  <c r="B265" i="1"/>
  <c r="I496" i="1"/>
  <c r="K496" i="1" s="1"/>
  <c r="H496" i="1"/>
  <c r="G496" i="1"/>
  <c r="F496" i="1"/>
  <c r="E496" i="1"/>
  <c r="D496" i="1"/>
  <c r="B496" i="1"/>
  <c r="I379" i="1"/>
  <c r="K379" i="1" s="1"/>
  <c r="H379" i="1"/>
  <c r="G379" i="1"/>
  <c r="F379" i="1"/>
  <c r="E379" i="1"/>
  <c r="D379" i="1"/>
  <c r="B379" i="1"/>
  <c r="J485" i="1"/>
  <c r="H485" i="1"/>
  <c r="G485" i="1"/>
  <c r="F485" i="1"/>
  <c r="E485" i="1"/>
  <c r="D485" i="1"/>
  <c r="B485" i="1"/>
  <c r="I958" i="1"/>
  <c r="K958" i="1" s="1"/>
  <c r="H958" i="1"/>
  <c r="G958" i="1"/>
  <c r="F958" i="1"/>
  <c r="E958" i="1"/>
  <c r="D958" i="1"/>
  <c r="B958" i="1"/>
  <c r="I501" i="1"/>
  <c r="K501" i="1" s="1"/>
  <c r="H501" i="1"/>
  <c r="G501" i="1"/>
  <c r="F501" i="1"/>
  <c r="E501" i="1"/>
  <c r="D501" i="1"/>
  <c r="B501" i="1"/>
  <c r="I986" i="1"/>
  <c r="K986" i="1" s="1"/>
  <c r="H986" i="1"/>
  <c r="G986" i="1"/>
  <c r="F986" i="1"/>
  <c r="E986" i="1"/>
  <c r="D986" i="1"/>
  <c r="B986" i="1"/>
  <c r="I576" i="1"/>
  <c r="H576" i="1"/>
  <c r="G576" i="1"/>
  <c r="F576" i="1"/>
  <c r="E576" i="1"/>
  <c r="D576" i="1"/>
  <c r="B576" i="1"/>
  <c r="I172" i="1"/>
  <c r="K172" i="1" s="1"/>
  <c r="H172" i="1"/>
  <c r="G172" i="1"/>
  <c r="F172" i="1"/>
  <c r="E172" i="1"/>
  <c r="D172" i="1"/>
  <c r="B172" i="1"/>
  <c r="J771" i="1"/>
  <c r="I771" i="1"/>
  <c r="H771" i="1"/>
  <c r="G771" i="1"/>
  <c r="F771" i="1"/>
  <c r="E771" i="1"/>
  <c r="D771" i="1"/>
  <c r="B771" i="1"/>
  <c r="J550" i="1"/>
  <c r="I550" i="1"/>
  <c r="H550" i="1"/>
  <c r="G550" i="1"/>
  <c r="F550" i="1"/>
  <c r="E550" i="1"/>
  <c r="D550" i="1"/>
  <c r="B550" i="1"/>
  <c r="I534" i="1"/>
  <c r="H534" i="1"/>
  <c r="G534" i="1"/>
  <c r="F534" i="1"/>
  <c r="E534" i="1"/>
  <c r="D534" i="1"/>
  <c r="B534" i="1"/>
  <c r="J849" i="1"/>
  <c r="I849" i="1"/>
  <c r="H849" i="1"/>
  <c r="G849" i="1"/>
  <c r="F849" i="1"/>
  <c r="E849" i="1"/>
  <c r="D849" i="1"/>
  <c r="B849" i="1"/>
  <c r="I371" i="1"/>
  <c r="K371" i="1" s="1"/>
  <c r="H371" i="1"/>
  <c r="G371" i="1"/>
  <c r="F371" i="1"/>
  <c r="E371" i="1"/>
  <c r="D371" i="1"/>
  <c r="B371" i="1"/>
  <c r="I87" i="1"/>
  <c r="K87" i="1" s="1"/>
  <c r="H87" i="1"/>
  <c r="G87" i="1"/>
  <c r="F87" i="1"/>
  <c r="E87" i="1"/>
  <c r="D87" i="1"/>
  <c r="B87" i="1"/>
  <c r="I149" i="1"/>
  <c r="K149" i="1" s="1"/>
  <c r="H149" i="1"/>
  <c r="G149" i="1"/>
  <c r="F149" i="1"/>
  <c r="E149" i="1"/>
  <c r="D149" i="1"/>
  <c r="B149" i="1"/>
  <c r="I378" i="1"/>
  <c r="K378" i="1" s="1"/>
  <c r="H378" i="1"/>
  <c r="G378" i="1"/>
  <c r="F378" i="1"/>
  <c r="E378" i="1"/>
  <c r="D378" i="1"/>
  <c r="B378" i="1"/>
  <c r="I34" i="1"/>
  <c r="K34" i="1" s="1"/>
  <c r="H34" i="1"/>
  <c r="G34" i="1"/>
  <c r="F34" i="1"/>
  <c r="E34" i="1"/>
  <c r="D34" i="1"/>
  <c r="B34" i="1"/>
  <c r="I338" i="1"/>
  <c r="K338" i="1" s="1"/>
  <c r="H338" i="1"/>
  <c r="G338" i="1"/>
  <c r="F338" i="1"/>
  <c r="E338" i="1"/>
  <c r="D338" i="1"/>
  <c r="B338" i="1"/>
  <c r="J745" i="1"/>
  <c r="I745" i="1"/>
  <c r="H745" i="1"/>
  <c r="G745" i="1"/>
  <c r="F745" i="1"/>
  <c r="E745" i="1"/>
  <c r="D745" i="1"/>
  <c r="B745" i="1"/>
  <c r="I258" i="1"/>
  <c r="K258" i="1" s="1"/>
  <c r="H258" i="1"/>
  <c r="G258" i="1"/>
  <c r="F258" i="1"/>
  <c r="E258" i="1"/>
  <c r="D258" i="1"/>
  <c r="B258" i="1"/>
  <c r="I1008" i="1"/>
  <c r="K1008" i="1" s="1"/>
  <c r="H1008" i="1"/>
  <c r="G1008" i="1"/>
  <c r="F1008" i="1"/>
  <c r="E1008" i="1"/>
  <c r="D1008" i="1"/>
  <c r="B1008" i="1"/>
  <c r="I246" i="1"/>
  <c r="K246" i="1" s="1"/>
  <c r="H246" i="1"/>
  <c r="G246" i="1"/>
  <c r="F246" i="1"/>
  <c r="E246" i="1"/>
  <c r="D246" i="1"/>
  <c r="B246" i="1"/>
  <c r="J343" i="1"/>
  <c r="I343" i="1"/>
  <c r="H343" i="1"/>
  <c r="G343" i="1"/>
  <c r="F343" i="1"/>
  <c r="E343" i="1"/>
  <c r="D343" i="1"/>
  <c r="B343" i="1"/>
  <c r="J812" i="1"/>
  <c r="I812" i="1"/>
  <c r="H812" i="1"/>
  <c r="G812" i="1"/>
  <c r="F812" i="1"/>
  <c r="E812" i="1"/>
  <c r="D812" i="1"/>
  <c r="B812" i="1"/>
  <c r="J902" i="1"/>
  <c r="I902" i="1"/>
  <c r="H902" i="1"/>
  <c r="G902" i="1"/>
  <c r="F902" i="1"/>
  <c r="E902" i="1"/>
  <c r="D902" i="1"/>
  <c r="B902" i="1"/>
  <c r="I492" i="1"/>
  <c r="K492" i="1" s="1"/>
  <c r="H492" i="1"/>
  <c r="G492" i="1"/>
  <c r="F492" i="1"/>
  <c r="E492" i="1"/>
  <c r="D492" i="1"/>
  <c r="B492" i="1"/>
  <c r="I261" i="1"/>
  <c r="K261" i="1" s="1"/>
  <c r="H261" i="1"/>
  <c r="G261" i="1"/>
  <c r="F261" i="1"/>
  <c r="E261" i="1"/>
  <c r="D261" i="1"/>
  <c r="B261" i="1"/>
  <c r="I189" i="1"/>
  <c r="K189" i="1" s="1"/>
  <c r="H189" i="1"/>
  <c r="G189" i="1"/>
  <c r="F189" i="1"/>
  <c r="E189" i="1"/>
  <c r="D189" i="1"/>
  <c r="B189" i="1"/>
  <c r="J641" i="1"/>
  <c r="I641" i="1"/>
  <c r="H641" i="1"/>
  <c r="G641" i="1"/>
  <c r="F641" i="1"/>
  <c r="E641" i="1"/>
  <c r="D641" i="1"/>
  <c r="B641" i="1"/>
  <c r="J530" i="1"/>
  <c r="I530" i="1"/>
  <c r="H530" i="1"/>
  <c r="G530" i="1"/>
  <c r="F530" i="1"/>
  <c r="E530" i="1"/>
  <c r="D530" i="1"/>
  <c r="B530" i="1"/>
  <c r="I131" i="1"/>
  <c r="K131" i="1" s="1"/>
  <c r="H131" i="1"/>
  <c r="G131" i="1"/>
  <c r="F131" i="1"/>
  <c r="E131" i="1"/>
  <c r="D131" i="1"/>
  <c r="B131" i="1"/>
  <c r="J623" i="1"/>
  <c r="I623" i="1"/>
  <c r="H623" i="1"/>
  <c r="G623" i="1"/>
  <c r="F623" i="1"/>
  <c r="E623" i="1"/>
  <c r="D623" i="1"/>
  <c r="B623" i="1"/>
  <c r="J887" i="1"/>
  <c r="I887" i="1"/>
  <c r="H887" i="1"/>
  <c r="G887" i="1"/>
  <c r="F887" i="1"/>
  <c r="E887" i="1"/>
  <c r="D887" i="1"/>
  <c r="B887" i="1"/>
  <c r="J637" i="1"/>
  <c r="I637" i="1"/>
  <c r="H637" i="1"/>
  <c r="G637" i="1"/>
  <c r="F637" i="1"/>
  <c r="E637" i="1"/>
  <c r="D637" i="1"/>
  <c r="B637" i="1"/>
  <c r="J802" i="1"/>
  <c r="I802" i="1"/>
  <c r="H802" i="1"/>
  <c r="G802" i="1"/>
  <c r="F802" i="1"/>
  <c r="E802" i="1"/>
  <c r="D802" i="1"/>
  <c r="B802" i="1"/>
  <c r="J867" i="1"/>
  <c r="I867" i="1"/>
  <c r="H867" i="1"/>
  <c r="G867" i="1"/>
  <c r="F867" i="1"/>
  <c r="E867" i="1"/>
  <c r="D867" i="1"/>
  <c r="B867" i="1"/>
  <c r="I466" i="1"/>
  <c r="K466" i="1" s="1"/>
  <c r="H466" i="1"/>
  <c r="G466" i="1"/>
  <c r="F466" i="1"/>
  <c r="E466" i="1"/>
  <c r="D466" i="1"/>
  <c r="B466" i="1"/>
  <c r="J928" i="1"/>
  <c r="I928" i="1"/>
  <c r="H928" i="1"/>
  <c r="G928" i="1"/>
  <c r="F928" i="1"/>
  <c r="E928" i="1"/>
  <c r="D928" i="1"/>
  <c r="B928" i="1"/>
  <c r="J341" i="1"/>
  <c r="I341" i="1"/>
  <c r="H341" i="1"/>
  <c r="G341" i="1"/>
  <c r="F341" i="1"/>
  <c r="E341" i="1"/>
  <c r="D341" i="1"/>
  <c r="B341" i="1"/>
  <c r="J596" i="1"/>
  <c r="I596" i="1"/>
  <c r="H596" i="1"/>
  <c r="G596" i="1"/>
  <c r="F596" i="1"/>
  <c r="E596" i="1"/>
  <c r="D596" i="1"/>
  <c r="B596" i="1"/>
  <c r="I425" i="1"/>
  <c r="K425" i="1" s="1"/>
  <c r="H425" i="1"/>
  <c r="G425" i="1"/>
  <c r="F425" i="1"/>
  <c r="E425" i="1"/>
  <c r="D425" i="1"/>
  <c r="B425" i="1"/>
  <c r="I176" i="1"/>
  <c r="K176" i="1" s="1"/>
  <c r="H176" i="1"/>
  <c r="G176" i="1"/>
  <c r="F176" i="1"/>
  <c r="E176" i="1"/>
  <c r="D176" i="1"/>
  <c r="B176" i="1"/>
  <c r="J820" i="1"/>
  <c r="I820" i="1"/>
  <c r="H820" i="1"/>
  <c r="G820" i="1"/>
  <c r="F820" i="1"/>
  <c r="E820" i="1"/>
  <c r="D820" i="1"/>
  <c r="B820" i="1"/>
  <c r="J758" i="1"/>
  <c r="I758" i="1"/>
  <c r="H758" i="1"/>
  <c r="G758" i="1"/>
  <c r="F758" i="1"/>
  <c r="E758" i="1"/>
  <c r="D758" i="1"/>
  <c r="B758" i="1"/>
  <c r="J655" i="1"/>
  <c r="I655" i="1"/>
  <c r="H655" i="1"/>
  <c r="G655" i="1"/>
  <c r="F655" i="1"/>
  <c r="E655" i="1"/>
  <c r="D655" i="1"/>
  <c r="B655" i="1"/>
  <c r="J947" i="1"/>
  <c r="I947" i="1"/>
  <c r="H947" i="1"/>
  <c r="G947" i="1"/>
  <c r="F947" i="1"/>
  <c r="E947" i="1"/>
  <c r="D947" i="1"/>
  <c r="B947" i="1"/>
  <c r="J778" i="1"/>
  <c r="I778" i="1"/>
  <c r="H778" i="1"/>
  <c r="G778" i="1"/>
  <c r="F778" i="1"/>
  <c r="E778" i="1"/>
  <c r="D778" i="1"/>
  <c r="B778" i="1"/>
  <c r="J733" i="1"/>
  <c r="I733" i="1"/>
  <c r="H733" i="1"/>
  <c r="G733" i="1"/>
  <c r="F733" i="1"/>
  <c r="E733" i="1"/>
  <c r="D733" i="1"/>
  <c r="B733" i="1"/>
  <c r="J918" i="1"/>
  <c r="I918" i="1"/>
  <c r="H918" i="1"/>
  <c r="G918" i="1"/>
  <c r="F918" i="1"/>
  <c r="E918" i="1"/>
  <c r="D918" i="1"/>
  <c r="B918" i="1"/>
  <c r="I408" i="1"/>
  <c r="K408" i="1" s="1"/>
  <c r="H408" i="1"/>
  <c r="G408" i="1"/>
  <c r="F408" i="1"/>
  <c r="E408" i="1"/>
  <c r="D408" i="1"/>
  <c r="B408" i="1"/>
  <c r="J770" i="1"/>
  <c r="I770" i="1"/>
  <c r="H770" i="1"/>
  <c r="G770" i="1"/>
  <c r="F770" i="1"/>
  <c r="E770" i="1"/>
  <c r="D770" i="1"/>
  <c r="B770" i="1"/>
  <c r="I82" i="1"/>
  <c r="K82" i="1" s="1"/>
  <c r="H82" i="1"/>
  <c r="G82" i="1"/>
  <c r="F82" i="1"/>
  <c r="E82" i="1"/>
  <c r="D82" i="1"/>
  <c r="B82" i="1"/>
  <c r="I451" i="1"/>
  <c r="K451" i="1" s="1"/>
  <c r="H451" i="1"/>
  <c r="G451" i="1"/>
  <c r="F451" i="1"/>
  <c r="E451" i="1"/>
  <c r="D451" i="1"/>
  <c r="B451" i="1"/>
  <c r="I331" i="1"/>
  <c r="K331" i="1" s="1"/>
  <c r="H331" i="1"/>
  <c r="G331" i="1"/>
  <c r="F331" i="1"/>
  <c r="E331" i="1"/>
  <c r="D331" i="1"/>
  <c r="B331" i="1"/>
  <c r="J759" i="1"/>
  <c r="I759" i="1"/>
  <c r="H759" i="1"/>
  <c r="G759" i="1"/>
  <c r="F759" i="1"/>
  <c r="E759" i="1"/>
  <c r="D759" i="1"/>
  <c r="B759" i="1"/>
  <c r="I197" i="1"/>
  <c r="K197" i="1" s="1"/>
  <c r="H197" i="1"/>
  <c r="G197" i="1"/>
  <c r="F197" i="1"/>
  <c r="E197" i="1"/>
  <c r="D197" i="1"/>
  <c r="B197" i="1"/>
  <c r="I314" i="1"/>
  <c r="K314" i="1" s="1"/>
  <c r="H314" i="1"/>
  <c r="G314" i="1"/>
  <c r="F314" i="1"/>
  <c r="E314" i="1"/>
  <c r="D314" i="1"/>
  <c r="B314" i="1"/>
  <c r="I704" i="1"/>
  <c r="H704" i="1"/>
  <c r="G704" i="1"/>
  <c r="F704" i="1"/>
  <c r="E704" i="1"/>
  <c r="D704" i="1"/>
  <c r="B704" i="1"/>
  <c r="I390" i="1"/>
  <c r="K390" i="1" s="1"/>
  <c r="H390" i="1"/>
  <c r="G390" i="1"/>
  <c r="F390" i="1"/>
  <c r="E390" i="1"/>
  <c r="D390" i="1"/>
  <c r="B390" i="1"/>
  <c r="I892" i="1"/>
  <c r="K892" i="1" s="1"/>
  <c r="H892" i="1"/>
  <c r="G892" i="1"/>
  <c r="F892" i="1"/>
  <c r="E892" i="1"/>
  <c r="D892" i="1"/>
  <c r="B892" i="1"/>
  <c r="I481" i="1"/>
  <c r="K481" i="1" s="1"/>
  <c r="H481" i="1"/>
  <c r="G481" i="1"/>
  <c r="F481" i="1"/>
  <c r="E481" i="1"/>
  <c r="D481" i="1"/>
  <c r="B481" i="1"/>
  <c r="I222" i="1"/>
  <c r="K222" i="1" s="1"/>
  <c r="H222" i="1"/>
  <c r="G222" i="1"/>
  <c r="F222" i="1"/>
  <c r="E222" i="1"/>
  <c r="D222" i="1"/>
  <c r="B222" i="1"/>
  <c r="I432" i="1"/>
  <c r="K432" i="1" s="1"/>
  <c r="H432" i="1"/>
  <c r="G432" i="1"/>
  <c r="F432" i="1"/>
  <c r="E432" i="1"/>
  <c r="D432" i="1"/>
  <c r="B432" i="1"/>
  <c r="J691" i="1"/>
  <c r="I691" i="1"/>
  <c r="H691" i="1"/>
  <c r="G691" i="1"/>
  <c r="F691" i="1"/>
  <c r="E691" i="1"/>
  <c r="D691" i="1"/>
  <c r="B691" i="1"/>
  <c r="I284" i="1"/>
  <c r="K284" i="1" s="1"/>
  <c r="H284" i="1"/>
  <c r="G284" i="1"/>
  <c r="F284" i="1"/>
  <c r="E284" i="1"/>
  <c r="D284" i="1"/>
  <c r="B284" i="1"/>
  <c r="I1001" i="1"/>
  <c r="K1001" i="1" s="1"/>
  <c r="H1001" i="1"/>
  <c r="G1001" i="1"/>
  <c r="F1001" i="1"/>
  <c r="E1001" i="1"/>
  <c r="D1001" i="1"/>
  <c r="B1001" i="1"/>
  <c r="I55" i="1"/>
  <c r="K55" i="1" s="1"/>
  <c r="H55" i="1"/>
  <c r="G55" i="1"/>
  <c r="F55" i="1"/>
  <c r="E55" i="1"/>
  <c r="D55" i="1"/>
  <c r="B55" i="1"/>
  <c r="I30" i="1"/>
  <c r="K30" i="1" s="1"/>
  <c r="H30" i="1"/>
  <c r="G30" i="1"/>
  <c r="F30" i="1"/>
  <c r="E30" i="1"/>
  <c r="D30" i="1"/>
  <c r="B30" i="1"/>
  <c r="J683" i="1"/>
  <c r="I683" i="1"/>
  <c r="H683" i="1"/>
  <c r="G683" i="1"/>
  <c r="F683" i="1"/>
  <c r="E683" i="1"/>
  <c r="D683" i="1"/>
  <c r="B683" i="1"/>
  <c r="J676" i="1"/>
  <c r="I676" i="1"/>
  <c r="H676" i="1"/>
  <c r="G676" i="1"/>
  <c r="F676" i="1"/>
  <c r="E676" i="1"/>
  <c r="D676" i="1"/>
  <c r="B676" i="1"/>
  <c r="I165" i="1"/>
  <c r="K165" i="1" s="1"/>
  <c r="H165" i="1"/>
  <c r="G165" i="1"/>
  <c r="F165" i="1"/>
  <c r="E165" i="1"/>
  <c r="D165" i="1"/>
  <c r="B165" i="1"/>
  <c r="I913" i="1"/>
  <c r="K913" i="1" s="1"/>
  <c r="H913" i="1"/>
  <c r="G913" i="1"/>
  <c r="F913" i="1"/>
  <c r="E913" i="1"/>
  <c r="D913" i="1"/>
  <c r="B913" i="1"/>
  <c r="I297" i="1"/>
  <c r="K297" i="1" s="1"/>
  <c r="H297" i="1"/>
  <c r="G297" i="1"/>
  <c r="F297" i="1"/>
  <c r="E297" i="1"/>
  <c r="D297" i="1"/>
  <c r="B297" i="1"/>
  <c r="I319" i="1"/>
  <c r="K319" i="1" s="1"/>
  <c r="H319" i="1"/>
  <c r="G319" i="1"/>
  <c r="F319" i="1"/>
  <c r="E319" i="1"/>
  <c r="D319" i="1"/>
  <c r="B319" i="1"/>
  <c r="J614" i="1"/>
  <c r="I614" i="1"/>
  <c r="H614" i="1"/>
  <c r="G614" i="1"/>
  <c r="F614" i="1"/>
  <c r="E614" i="1"/>
  <c r="D614" i="1"/>
  <c r="B614" i="1"/>
  <c r="J779" i="1"/>
  <c r="I779" i="1"/>
  <c r="H779" i="1"/>
  <c r="G779" i="1"/>
  <c r="F779" i="1"/>
  <c r="E779" i="1"/>
  <c r="D779" i="1"/>
  <c r="B779" i="1"/>
  <c r="I411" i="1"/>
  <c r="K411" i="1" s="1"/>
  <c r="H411" i="1"/>
  <c r="G411" i="1"/>
  <c r="F411" i="1"/>
  <c r="E411" i="1"/>
  <c r="D411" i="1"/>
  <c r="B411" i="1"/>
  <c r="J568" i="1"/>
  <c r="I568" i="1"/>
  <c r="H568" i="1"/>
  <c r="G568" i="1"/>
  <c r="F568" i="1"/>
  <c r="E568" i="1"/>
  <c r="D568" i="1"/>
  <c r="B568" i="1"/>
  <c r="I436" i="1"/>
  <c r="K436" i="1" s="1"/>
  <c r="H436" i="1"/>
  <c r="G436" i="1"/>
  <c r="F436" i="1"/>
  <c r="E436" i="1"/>
  <c r="D436" i="1"/>
  <c r="B436" i="1"/>
  <c r="I120" i="1"/>
  <c r="K120" i="1" s="1"/>
  <c r="H120" i="1"/>
  <c r="G120" i="1"/>
  <c r="F120" i="1"/>
  <c r="E120" i="1"/>
  <c r="D120" i="1"/>
  <c r="B120" i="1"/>
  <c r="J624" i="1"/>
  <c r="I624" i="1"/>
  <c r="H624" i="1"/>
  <c r="G624" i="1"/>
  <c r="F624" i="1"/>
  <c r="E624" i="1"/>
  <c r="D624" i="1"/>
  <c r="B624" i="1"/>
  <c r="J580" i="1"/>
  <c r="I580" i="1"/>
  <c r="H580" i="1"/>
  <c r="G580" i="1"/>
  <c r="F580" i="1"/>
  <c r="E580" i="1"/>
  <c r="D580" i="1"/>
  <c r="B580" i="1"/>
  <c r="J599" i="1"/>
  <c r="I599" i="1"/>
  <c r="H599" i="1"/>
  <c r="G599" i="1"/>
  <c r="F599" i="1"/>
  <c r="E599" i="1"/>
  <c r="D599" i="1"/>
  <c r="B599" i="1"/>
  <c r="J616" i="1"/>
  <c r="I616" i="1"/>
  <c r="H616" i="1"/>
  <c r="G616" i="1"/>
  <c r="F616" i="1"/>
  <c r="E616" i="1"/>
  <c r="D616" i="1"/>
  <c r="B616" i="1"/>
  <c r="J560" i="1"/>
  <c r="I560" i="1"/>
  <c r="H560" i="1"/>
  <c r="G560" i="1"/>
  <c r="F560" i="1"/>
  <c r="E560" i="1"/>
  <c r="D560" i="1"/>
  <c r="B560" i="1"/>
  <c r="I173" i="1"/>
  <c r="K173" i="1" s="1"/>
  <c r="H173" i="1"/>
  <c r="G173" i="1"/>
  <c r="F173" i="1"/>
  <c r="E173" i="1"/>
  <c r="D173" i="1"/>
  <c r="B173" i="1"/>
  <c r="J838" i="1"/>
  <c r="I838" i="1"/>
  <c r="H838" i="1"/>
  <c r="G838" i="1"/>
  <c r="F838" i="1"/>
  <c r="E838" i="1"/>
  <c r="D838" i="1"/>
  <c r="B838" i="1"/>
  <c r="I347" i="1"/>
  <c r="K347" i="1" s="1"/>
  <c r="H347" i="1"/>
  <c r="G347" i="1"/>
  <c r="F347" i="1"/>
  <c r="E347" i="1"/>
  <c r="D347" i="1"/>
  <c r="B347" i="1"/>
  <c r="J738" i="1"/>
  <c r="I738" i="1"/>
  <c r="H738" i="1"/>
  <c r="G738" i="1"/>
  <c r="F738" i="1"/>
  <c r="E738" i="1"/>
  <c r="D738" i="1"/>
  <c r="B738" i="1"/>
  <c r="I905" i="1"/>
  <c r="K905" i="1" s="1"/>
  <c r="H905" i="1"/>
  <c r="G905" i="1"/>
  <c r="F905" i="1"/>
  <c r="E905" i="1"/>
  <c r="D905" i="1"/>
  <c r="B905" i="1"/>
  <c r="I240" i="1"/>
  <c r="K240" i="1" s="1"/>
  <c r="H240" i="1"/>
  <c r="G240" i="1"/>
  <c r="F240" i="1"/>
  <c r="E240" i="1"/>
  <c r="D240" i="1"/>
  <c r="B240" i="1"/>
  <c r="J589" i="1"/>
  <c r="I589" i="1"/>
  <c r="H589" i="1"/>
  <c r="G589" i="1"/>
  <c r="F589" i="1"/>
  <c r="E589" i="1"/>
  <c r="D589" i="1"/>
  <c r="B589" i="1"/>
  <c r="J855" i="1"/>
  <c r="I855" i="1"/>
  <c r="H855" i="1"/>
  <c r="G855" i="1"/>
  <c r="F855" i="1"/>
  <c r="E855" i="1"/>
  <c r="D855" i="1"/>
  <c r="B855" i="1"/>
  <c r="J660" i="1"/>
  <c r="I660" i="1"/>
  <c r="H660" i="1"/>
  <c r="G660" i="1"/>
  <c r="F660" i="1"/>
  <c r="E660" i="1"/>
  <c r="D660" i="1"/>
  <c r="B660" i="1"/>
  <c r="J579" i="1"/>
  <c r="I579" i="1"/>
  <c r="H579" i="1"/>
  <c r="G579" i="1"/>
  <c r="F579" i="1"/>
  <c r="E579" i="1"/>
  <c r="D579" i="1"/>
  <c r="B579" i="1"/>
  <c r="J766" i="1"/>
  <c r="I766" i="1"/>
  <c r="H766" i="1"/>
  <c r="G766" i="1"/>
  <c r="F766" i="1"/>
  <c r="E766" i="1"/>
  <c r="D766" i="1"/>
  <c r="B766" i="1"/>
  <c r="J765" i="1"/>
  <c r="I765" i="1"/>
  <c r="H765" i="1"/>
  <c r="G765" i="1"/>
  <c r="F765" i="1"/>
  <c r="E765" i="1"/>
  <c r="D765" i="1"/>
  <c r="B765" i="1"/>
  <c r="I88" i="1"/>
  <c r="K88" i="1" s="1"/>
  <c r="H88" i="1"/>
  <c r="G88" i="1"/>
  <c r="F88" i="1"/>
  <c r="E88" i="1"/>
  <c r="D88" i="1"/>
  <c r="B88" i="1"/>
  <c r="J724" i="1"/>
  <c r="I724" i="1"/>
  <c r="H724" i="1"/>
  <c r="G724" i="1"/>
  <c r="F724" i="1"/>
  <c r="E724" i="1"/>
  <c r="D724" i="1"/>
  <c r="B724" i="1"/>
  <c r="J659" i="1"/>
  <c r="I659" i="1"/>
  <c r="H659" i="1"/>
  <c r="G659" i="1"/>
  <c r="F659" i="1"/>
  <c r="E659" i="1"/>
  <c r="D659" i="1"/>
  <c r="B659" i="1"/>
  <c r="I1012" i="1"/>
  <c r="K1012" i="1" s="1"/>
  <c r="H1012" i="1"/>
  <c r="G1012" i="1"/>
  <c r="F1012" i="1"/>
  <c r="E1012" i="1"/>
  <c r="D1012" i="1"/>
  <c r="B1012" i="1"/>
  <c r="K450" i="1"/>
  <c r="H450" i="1"/>
  <c r="G450" i="1"/>
  <c r="F450" i="1"/>
  <c r="E450" i="1"/>
  <c r="D450" i="1"/>
  <c r="J254" i="1"/>
  <c r="I254" i="1"/>
  <c r="H254" i="1"/>
  <c r="G254" i="1"/>
  <c r="F254" i="1"/>
  <c r="E254" i="1"/>
  <c r="D254" i="1"/>
  <c r="B254" i="1"/>
  <c r="I392" i="1"/>
  <c r="K392" i="1" s="1"/>
  <c r="H392" i="1"/>
  <c r="G392" i="1"/>
  <c r="F392" i="1"/>
  <c r="E392" i="1"/>
  <c r="D392" i="1"/>
  <c r="B392" i="1"/>
  <c r="J983" i="1"/>
  <c r="I983" i="1"/>
  <c r="H983" i="1"/>
  <c r="G983" i="1"/>
  <c r="F983" i="1"/>
  <c r="E983" i="1"/>
  <c r="D983" i="1"/>
  <c r="B983" i="1"/>
  <c r="I955" i="1"/>
  <c r="K955" i="1" s="1"/>
  <c r="H955" i="1"/>
  <c r="G955" i="1"/>
  <c r="F955" i="1"/>
  <c r="E955" i="1"/>
  <c r="D955" i="1"/>
  <c r="B955" i="1"/>
  <c r="I434" i="1"/>
  <c r="K434" i="1" s="1"/>
  <c r="H434" i="1"/>
  <c r="G434" i="1"/>
  <c r="F434" i="1"/>
  <c r="E434" i="1"/>
  <c r="D434" i="1"/>
  <c r="B434" i="1"/>
  <c r="I965" i="1"/>
  <c r="K965" i="1" s="1"/>
  <c r="H965" i="1"/>
  <c r="G965" i="1"/>
  <c r="F965" i="1"/>
  <c r="E965" i="1"/>
  <c r="D965" i="1"/>
  <c r="B965" i="1"/>
  <c r="I322" i="1"/>
  <c r="K322" i="1" s="1"/>
  <c r="H322" i="1"/>
  <c r="G322" i="1"/>
  <c r="F322" i="1"/>
  <c r="E322" i="1"/>
  <c r="D322" i="1"/>
  <c r="B322" i="1"/>
  <c r="I48" i="1"/>
  <c r="K48" i="1" s="1"/>
  <c r="H48" i="1"/>
  <c r="G48" i="1"/>
  <c r="F48" i="1"/>
  <c r="E48" i="1"/>
  <c r="D48" i="1"/>
  <c r="B48" i="1"/>
  <c r="J718" i="1"/>
  <c r="I718" i="1"/>
  <c r="H718" i="1"/>
  <c r="G718" i="1"/>
  <c r="F718" i="1"/>
  <c r="E718" i="1"/>
  <c r="D718" i="1"/>
  <c r="B718" i="1"/>
  <c r="J694" i="1"/>
  <c r="I694" i="1"/>
  <c r="H694" i="1"/>
  <c r="G694" i="1"/>
  <c r="F694" i="1"/>
  <c r="E694" i="1"/>
  <c r="D694" i="1"/>
  <c r="B694" i="1"/>
  <c r="I39" i="1"/>
  <c r="K39" i="1" s="1"/>
  <c r="H39" i="1"/>
  <c r="G39" i="1"/>
  <c r="F39" i="1"/>
  <c r="E39" i="1"/>
  <c r="D39" i="1"/>
  <c r="B39" i="1"/>
  <c r="I171" i="1"/>
  <c r="K171" i="1" s="1"/>
  <c r="H171" i="1"/>
  <c r="G171" i="1"/>
  <c r="F171" i="1"/>
  <c r="E171" i="1"/>
  <c r="D171" i="1"/>
  <c r="B171" i="1"/>
  <c r="J647" i="1"/>
  <c r="I647" i="1"/>
  <c r="H647" i="1"/>
  <c r="G647" i="1"/>
  <c r="F647" i="1"/>
  <c r="E647" i="1"/>
  <c r="D647" i="1"/>
  <c r="B647" i="1"/>
  <c r="J716" i="1"/>
  <c r="I716" i="1"/>
  <c r="H716" i="1"/>
  <c r="G716" i="1"/>
  <c r="F716" i="1"/>
  <c r="E716" i="1"/>
  <c r="D716" i="1"/>
  <c r="B716" i="1"/>
  <c r="I930" i="1"/>
  <c r="K930" i="1" s="1"/>
  <c r="H930" i="1"/>
  <c r="G930" i="1"/>
  <c r="F930" i="1"/>
  <c r="E930" i="1"/>
  <c r="D930" i="1"/>
  <c r="B930" i="1"/>
  <c r="I858" i="1"/>
  <c r="K858" i="1" s="1"/>
  <c r="H858" i="1"/>
  <c r="G858" i="1"/>
  <c r="F858" i="1"/>
  <c r="E858" i="1"/>
  <c r="D858" i="1"/>
  <c r="B858" i="1"/>
  <c r="I469" i="1"/>
  <c r="K469" i="1" s="1"/>
  <c r="H469" i="1"/>
  <c r="G469" i="1"/>
  <c r="F469" i="1"/>
  <c r="E469" i="1"/>
  <c r="D469" i="1"/>
  <c r="B469" i="1"/>
  <c r="I520" i="1"/>
  <c r="K520" i="1" s="1"/>
  <c r="H520" i="1"/>
  <c r="G520" i="1"/>
  <c r="F520" i="1"/>
  <c r="E520" i="1"/>
  <c r="D520" i="1"/>
  <c r="B520" i="1"/>
  <c r="J815" i="1"/>
  <c r="I815" i="1"/>
  <c r="H815" i="1"/>
  <c r="G815" i="1"/>
  <c r="F815" i="1"/>
  <c r="E815" i="1"/>
  <c r="D815" i="1"/>
  <c r="B815" i="1"/>
  <c r="I200" i="1"/>
  <c r="K200" i="1" s="1"/>
  <c r="H200" i="1"/>
  <c r="G200" i="1"/>
  <c r="F200" i="1"/>
  <c r="E200" i="1"/>
  <c r="D200" i="1"/>
  <c r="B200" i="1"/>
  <c r="I968" i="1"/>
  <c r="K968" i="1" s="1"/>
  <c r="H968" i="1"/>
  <c r="G968" i="1"/>
  <c r="F968" i="1"/>
  <c r="E968" i="1"/>
  <c r="D968" i="1"/>
  <c r="B968" i="1"/>
  <c r="I119" i="1"/>
  <c r="K119" i="1" s="1"/>
  <c r="H119" i="1"/>
  <c r="G119" i="1"/>
  <c r="F119" i="1"/>
  <c r="E119" i="1"/>
  <c r="D119" i="1"/>
  <c r="B119" i="1"/>
  <c r="I162" i="1"/>
  <c r="K162" i="1" s="1"/>
  <c r="H162" i="1"/>
  <c r="G162" i="1"/>
  <c r="F162" i="1"/>
  <c r="E162" i="1"/>
  <c r="D162" i="1"/>
  <c r="B162" i="1"/>
  <c r="J952" i="1"/>
  <c r="I952" i="1"/>
  <c r="H952" i="1"/>
  <c r="G952" i="1"/>
  <c r="F952" i="1"/>
  <c r="E952" i="1"/>
  <c r="D952" i="1"/>
  <c r="B952" i="1"/>
  <c r="J717" i="1"/>
  <c r="I717" i="1"/>
  <c r="H717" i="1"/>
  <c r="G717" i="1"/>
  <c r="F717" i="1"/>
  <c r="E717" i="1"/>
  <c r="D717" i="1"/>
  <c r="B717" i="1"/>
  <c r="I443" i="1"/>
  <c r="K443" i="1" s="1"/>
  <c r="H443" i="1"/>
  <c r="G443" i="1"/>
  <c r="F443" i="1"/>
  <c r="E443" i="1"/>
  <c r="D443" i="1"/>
  <c r="B443" i="1"/>
  <c r="I367" i="1"/>
  <c r="K367" i="1" s="1"/>
  <c r="H367" i="1"/>
  <c r="G367" i="1"/>
  <c r="F367" i="1"/>
  <c r="E367" i="1"/>
  <c r="D367" i="1"/>
  <c r="B367" i="1"/>
  <c r="I349" i="1"/>
  <c r="K349" i="1" s="1"/>
  <c r="H349" i="1"/>
  <c r="G349" i="1"/>
  <c r="F349" i="1"/>
  <c r="E349" i="1"/>
  <c r="D349" i="1"/>
  <c r="B349" i="1"/>
  <c r="I183" i="1"/>
  <c r="K183" i="1" s="1"/>
  <c r="H183" i="1"/>
  <c r="G183" i="1"/>
  <c r="F183" i="1"/>
  <c r="E183" i="1"/>
  <c r="D183" i="1"/>
  <c r="B183" i="1"/>
  <c r="I472" i="1"/>
  <c r="K472" i="1" s="1"/>
  <c r="H472" i="1"/>
  <c r="G472" i="1"/>
  <c r="F472" i="1"/>
  <c r="E472" i="1"/>
  <c r="D472" i="1"/>
  <c r="B472" i="1"/>
  <c r="I402" i="1"/>
  <c r="K402" i="1" s="1"/>
  <c r="H402" i="1"/>
  <c r="G402" i="1"/>
  <c r="F402" i="1"/>
  <c r="E402" i="1"/>
  <c r="D402" i="1"/>
  <c r="B402" i="1"/>
  <c r="I827" i="1"/>
  <c r="H827" i="1"/>
  <c r="G827" i="1"/>
  <c r="F827" i="1"/>
  <c r="E827" i="1"/>
  <c r="D827" i="1"/>
  <c r="B827" i="1"/>
  <c r="I749" i="1"/>
  <c r="H749" i="1"/>
  <c r="G749" i="1"/>
  <c r="F749" i="1"/>
  <c r="E749" i="1"/>
  <c r="D749" i="1"/>
  <c r="B749" i="1"/>
  <c r="J598" i="1"/>
  <c r="I598" i="1"/>
  <c r="H598" i="1"/>
  <c r="G598" i="1"/>
  <c r="F598" i="1"/>
  <c r="E598" i="1"/>
  <c r="D598" i="1"/>
  <c r="B598" i="1"/>
  <c r="I153" i="1"/>
  <c r="K153" i="1" s="1"/>
  <c r="H153" i="1"/>
  <c r="G153" i="1"/>
  <c r="F153" i="1"/>
  <c r="E153" i="1"/>
  <c r="D153" i="1"/>
  <c r="B153" i="1"/>
  <c r="I878" i="1"/>
  <c r="K878" i="1" s="1"/>
  <c r="H878" i="1"/>
  <c r="G878" i="1"/>
  <c r="F878" i="1"/>
  <c r="E878" i="1"/>
  <c r="D878" i="1"/>
  <c r="B878" i="1"/>
  <c r="J681" i="1"/>
  <c r="I681" i="1"/>
  <c r="H681" i="1"/>
  <c r="G681" i="1"/>
  <c r="F681" i="1"/>
  <c r="E681" i="1"/>
  <c r="D681" i="1"/>
  <c r="B681" i="1"/>
  <c r="I199" i="1"/>
  <c r="K199" i="1" s="1"/>
  <c r="H199" i="1"/>
  <c r="G199" i="1"/>
  <c r="F199" i="1"/>
  <c r="E199" i="1"/>
  <c r="D199" i="1"/>
  <c r="B199" i="1"/>
  <c r="I396" i="1"/>
  <c r="K396" i="1" s="1"/>
  <c r="H396" i="1"/>
  <c r="G396" i="1"/>
  <c r="F396" i="1"/>
  <c r="E396" i="1"/>
  <c r="D396" i="1"/>
  <c r="B396" i="1"/>
  <c r="I452" i="1"/>
  <c r="K452" i="1" s="1"/>
  <c r="H452" i="1"/>
  <c r="G452" i="1"/>
  <c r="F452" i="1"/>
  <c r="E452" i="1"/>
  <c r="D452" i="1"/>
  <c r="B452" i="1"/>
  <c r="I850" i="1"/>
  <c r="H850" i="1"/>
  <c r="G850" i="1"/>
  <c r="F850" i="1"/>
  <c r="E850" i="1"/>
  <c r="D850" i="1"/>
  <c r="B850" i="1"/>
  <c r="J817" i="1"/>
  <c r="I817" i="1"/>
  <c r="H817" i="1"/>
  <c r="G817" i="1"/>
  <c r="F817" i="1"/>
  <c r="E817" i="1"/>
  <c r="D817" i="1"/>
  <c r="B817" i="1"/>
  <c r="J585" i="1"/>
  <c r="I585" i="1"/>
  <c r="H585" i="1"/>
  <c r="G585" i="1"/>
  <c r="F585" i="1"/>
  <c r="E585" i="1"/>
  <c r="D585" i="1"/>
  <c r="B585" i="1"/>
  <c r="I151" i="1"/>
  <c r="K151" i="1" s="1"/>
  <c r="H151" i="1"/>
  <c r="G151" i="1"/>
  <c r="F151" i="1"/>
  <c r="E151" i="1"/>
  <c r="D151" i="1"/>
  <c r="B151" i="1"/>
  <c r="I94" i="1"/>
  <c r="K94" i="1" s="1"/>
  <c r="H94" i="1"/>
  <c r="G94" i="1"/>
  <c r="F94" i="1"/>
  <c r="E94" i="1"/>
  <c r="D94" i="1"/>
  <c r="B94" i="1"/>
  <c r="I301" i="1"/>
  <c r="K301" i="1" s="1"/>
  <c r="H301" i="1"/>
  <c r="G301" i="1"/>
  <c r="F301" i="1"/>
  <c r="E301" i="1"/>
  <c r="D301" i="1"/>
  <c r="B301" i="1"/>
  <c r="J639" i="1"/>
  <c r="I639" i="1"/>
  <c r="H639" i="1"/>
  <c r="G639" i="1"/>
  <c r="F639" i="1"/>
  <c r="E639" i="1"/>
  <c r="D639" i="1"/>
  <c r="B639" i="1"/>
  <c r="I970" i="1"/>
  <c r="K970" i="1" s="1"/>
  <c r="H970" i="1"/>
  <c r="G970" i="1"/>
  <c r="F970" i="1"/>
  <c r="E970" i="1"/>
  <c r="D970" i="1"/>
  <c r="B970" i="1"/>
  <c r="I351" i="1"/>
  <c r="K351" i="1" s="1"/>
  <c r="H351" i="1"/>
  <c r="G351" i="1"/>
  <c r="F351" i="1"/>
  <c r="E351" i="1"/>
  <c r="D351" i="1"/>
  <c r="B351" i="1"/>
  <c r="I1006" i="1"/>
  <c r="K1006" i="1" s="1"/>
  <c r="H1006" i="1"/>
  <c r="G1006" i="1"/>
  <c r="F1006" i="1"/>
  <c r="E1006" i="1"/>
  <c r="D1006" i="1"/>
  <c r="B1006" i="1"/>
  <c r="I972" i="1"/>
  <c r="K972" i="1" s="1"/>
  <c r="H972" i="1"/>
  <c r="G972" i="1"/>
  <c r="F972" i="1"/>
  <c r="E972" i="1"/>
  <c r="D972" i="1"/>
  <c r="B972" i="1"/>
  <c r="I897" i="1"/>
  <c r="K897" i="1" s="1"/>
  <c r="H897" i="1"/>
  <c r="G897" i="1"/>
  <c r="F897" i="1"/>
  <c r="E897" i="1"/>
  <c r="D897" i="1"/>
  <c r="B897" i="1"/>
  <c r="J831" i="1"/>
  <c r="I831" i="1"/>
  <c r="H831" i="1"/>
  <c r="G831" i="1"/>
  <c r="F831" i="1"/>
  <c r="E831" i="1"/>
  <c r="D831" i="1"/>
  <c r="B831" i="1"/>
  <c r="J502" i="1"/>
  <c r="I502" i="1"/>
  <c r="H502" i="1"/>
  <c r="G502" i="1"/>
  <c r="F502" i="1"/>
  <c r="E502" i="1"/>
  <c r="D502" i="1"/>
  <c r="B502" i="1"/>
  <c r="I987" i="1"/>
  <c r="K987" i="1" s="1"/>
  <c r="H987" i="1"/>
  <c r="G987" i="1"/>
  <c r="F987" i="1"/>
  <c r="E987" i="1"/>
  <c r="D987" i="1"/>
  <c r="B987" i="1"/>
  <c r="J557" i="1"/>
  <c r="I557" i="1"/>
  <c r="H557" i="1"/>
  <c r="G557" i="1"/>
  <c r="F557" i="1"/>
  <c r="E557" i="1"/>
  <c r="D557" i="1"/>
  <c r="B557" i="1"/>
  <c r="I373" i="1"/>
  <c r="K373" i="1" s="1"/>
  <c r="H373" i="1"/>
  <c r="G373" i="1"/>
  <c r="F373" i="1"/>
  <c r="E373" i="1"/>
  <c r="D373" i="1"/>
  <c r="B373" i="1"/>
  <c r="I192" i="1"/>
  <c r="K192" i="1" s="1"/>
  <c r="H192" i="1"/>
  <c r="G192" i="1"/>
  <c r="F192" i="1"/>
  <c r="E192" i="1"/>
  <c r="D192" i="1"/>
  <c r="B192" i="1"/>
  <c r="I75" i="1"/>
  <c r="K75" i="1" s="1"/>
  <c r="H75" i="1"/>
  <c r="G75" i="1"/>
  <c r="F75" i="1"/>
  <c r="E75" i="1"/>
  <c r="D75" i="1"/>
  <c r="B75" i="1"/>
  <c r="J498" i="1"/>
  <c r="I498" i="1"/>
  <c r="H498" i="1"/>
  <c r="G498" i="1"/>
  <c r="F498" i="1"/>
  <c r="E498" i="1"/>
  <c r="D498" i="1"/>
  <c r="B498" i="1"/>
  <c r="I1002" i="1"/>
  <c r="K1002" i="1" s="1"/>
  <c r="H1002" i="1"/>
  <c r="G1002" i="1"/>
  <c r="F1002" i="1"/>
  <c r="E1002" i="1"/>
  <c r="D1002" i="1"/>
  <c r="B1002" i="1"/>
  <c r="I335" i="1"/>
  <c r="K335" i="1" s="1"/>
  <c r="H335" i="1"/>
  <c r="G335" i="1"/>
  <c r="F335" i="1"/>
  <c r="E335" i="1"/>
  <c r="D335" i="1"/>
  <c r="B335" i="1"/>
  <c r="I96" i="1"/>
  <c r="K96" i="1" s="1"/>
  <c r="H96" i="1"/>
  <c r="G96" i="1"/>
  <c r="F96" i="1"/>
  <c r="E96" i="1"/>
  <c r="D96" i="1"/>
  <c r="B96" i="1"/>
  <c r="I906" i="1"/>
  <c r="K906" i="1" s="1"/>
  <c r="H906" i="1"/>
  <c r="G906" i="1"/>
  <c r="F906" i="1"/>
  <c r="E906" i="1"/>
  <c r="D906" i="1"/>
  <c r="B906" i="1"/>
  <c r="I104" i="1"/>
  <c r="K104" i="1" s="1"/>
  <c r="H104" i="1"/>
  <c r="G104" i="1"/>
  <c r="F104" i="1"/>
  <c r="E104" i="1"/>
  <c r="D104" i="1"/>
  <c r="B104" i="1"/>
  <c r="I216" i="1"/>
  <c r="K216" i="1" s="1"/>
  <c r="H216" i="1"/>
  <c r="G216" i="1"/>
  <c r="F216" i="1"/>
  <c r="E216" i="1"/>
  <c r="D216" i="1"/>
  <c r="B216" i="1"/>
  <c r="J992" i="1"/>
  <c r="I992" i="1"/>
  <c r="H992" i="1"/>
  <c r="G992" i="1"/>
  <c r="F992" i="1"/>
  <c r="E992" i="1"/>
  <c r="D992" i="1"/>
  <c r="B992" i="1"/>
  <c r="I294" i="1"/>
  <c r="K294" i="1" s="1"/>
  <c r="H294" i="1"/>
  <c r="G294" i="1"/>
  <c r="F294" i="1"/>
  <c r="E294" i="1"/>
  <c r="D294" i="1"/>
  <c r="B294" i="1"/>
  <c r="J242" i="1"/>
  <c r="I242" i="1"/>
  <c r="H242" i="1"/>
  <c r="G242" i="1"/>
  <c r="F242" i="1"/>
  <c r="E242" i="1"/>
  <c r="D242" i="1"/>
  <c r="B242" i="1"/>
  <c r="I81" i="1"/>
  <c r="K81" i="1" s="1"/>
  <c r="H81" i="1"/>
  <c r="G81" i="1"/>
  <c r="F81" i="1"/>
  <c r="E81" i="1"/>
  <c r="D81" i="1"/>
  <c r="B81" i="1"/>
  <c r="J404" i="1"/>
  <c r="I404" i="1"/>
  <c r="H404" i="1"/>
  <c r="G404" i="1"/>
  <c r="F404" i="1"/>
  <c r="E404" i="1"/>
  <c r="D404" i="1"/>
  <c r="B404" i="1"/>
  <c r="J695" i="1"/>
  <c r="I695" i="1"/>
  <c r="H695" i="1"/>
  <c r="G695" i="1"/>
  <c r="F695" i="1"/>
  <c r="E695" i="1"/>
  <c r="D695" i="1"/>
  <c r="B695" i="1"/>
  <c r="I883" i="1"/>
  <c r="K883" i="1" s="1"/>
  <c r="H883" i="1"/>
  <c r="G883" i="1"/>
  <c r="F883" i="1"/>
  <c r="E883" i="1"/>
  <c r="D883" i="1"/>
  <c r="B883" i="1"/>
  <c r="J581" i="1"/>
  <c r="H581" i="1"/>
  <c r="G581" i="1"/>
  <c r="F581" i="1"/>
  <c r="E581" i="1"/>
  <c r="D581" i="1"/>
  <c r="B581" i="1"/>
  <c r="J542" i="1"/>
  <c r="I542" i="1"/>
  <c r="H542" i="1"/>
  <c r="G542" i="1"/>
  <c r="F542" i="1"/>
  <c r="E542" i="1"/>
  <c r="D542" i="1"/>
  <c r="B542" i="1"/>
  <c r="J602" i="1"/>
  <c r="I602" i="1"/>
  <c r="H602" i="1"/>
  <c r="G602" i="1"/>
  <c r="F602" i="1"/>
  <c r="E602" i="1"/>
  <c r="D602" i="1"/>
  <c r="B602" i="1"/>
  <c r="J601" i="1"/>
  <c r="I601" i="1"/>
  <c r="H601" i="1"/>
  <c r="G601" i="1"/>
  <c r="F601" i="1"/>
  <c r="E601" i="1"/>
  <c r="D601" i="1"/>
  <c r="B601" i="1"/>
  <c r="J818" i="1"/>
  <c r="I818" i="1"/>
  <c r="H818" i="1"/>
  <c r="G818" i="1"/>
  <c r="F818" i="1"/>
  <c r="E818" i="1"/>
  <c r="D818" i="1"/>
  <c r="B818" i="1"/>
  <c r="I915" i="1"/>
  <c r="K915" i="1" s="1"/>
  <c r="H915" i="1"/>
  <c r="G915" i="1"/>
  <c r="F915" i="1"/>
  <c r="E915" i="1"/>
  <c r="D915" i="1"/>
  <c r="B915" i="1"/>
  <c r="J547" i="1"/>
  <c r="H547" i="1"/>
  <c r="G547" i="1"/>
  <c r="F547" i="1"/>
  <c r="E547" i="1"/>
  <c r="D547" i="1"/>
  <c r="B547" i="1"/>
  <c r="K348" i="1"/>
  <c r="H348" i="1"/>
  <c r="G348" i="1"/>
  <c r="F348" i="1"/>
  <c r="E348" i="1"/>
  <c r="D348" i="1"/>
  <c r="B348" i="1"/>
  <c r="H603" i="1"/>
  <c r="G603" i="1"/>
  <c r="F603" i="1"/>
  <c r="E603" i="1"/>
  <c r="D603" i="1"/>
  <c r="B603" i="1"/>
  <c r="J773" i="1"/>
  <c r="H773" i="1"/>
  <c r="G773" i="1"/>
  <c r="F773" i="1"/>
  <c r="E773" i="1"/>
  <c r="D773" i="1"/>
  <c r="B773" i="1"/>
  <c r="K430" i="1"/>
  <c r="H430" i="1"/>
  <c r="G430" i="1"/>
  <c r="F430" i="1"/>
  <c r="E430" i="1"/>
  <c r="D430" i="1"/>
  <c r="B430" i="1"/>
  <c r="J699" i="1"/>
  <c r="I699" i="1"/>
  <c r="H699" i="1"/>
  <c r="G699" i="1"/>
  <c r="F699" i="1"/>
  <c r="E699" i="1"/>
  <c r="D699" i="1"/>
  <c r="B699" i="1"/>
  <c r="I237" i="1"/>
  <c r="K237" i="1" s="1"/>
  <c r="H237" i="1"/>
  <c r="G237" i="1"/>
  <c r="F237" i="1"/>
  <c r="E237" i="1"/>
  <c r="D237" i="1"/>
  <c r="B237" i="1"/>
  <c r="J690" i="1"/>
  <c r="I690" i="1"/>
  <c r="H690" i="1"/>
  <c r="G690" i="1"/>
  <c r="F690" i="1"/>
  <c r="E690" i="1"/>
  <c r="D690" i="1"/>
  <c r="B690" i="1"/>
  <c r="I169" i="1"/>
  <c r="K169" i="1" s="1"/>
  <c r="H169" i="1"/>
  <c r="G169" i="1"/>
  <c r="F169" i="1"/>
  <c r="E169" i="1"/>
  <c r="D169" i="1"/>
  <c r="B169" i="1"/>
  <c r="I321" i="1"/>
  <c r="K321" i="1" s="1"/>
  <c r="H321" i="1"/>
  <c r="G321" i="1"/>
  <c r="F321" i="1"/>
  <c r="E321" i="1"/>
  <c r="D321" i="1"/>
  <c r="B321" i="1"/>
  <c r="K274" i="1"/>
  <c r="H274" i="1"/>
  <c r="G274" i="1"/>
  <c r="F274" i="1"/>
  <c r="E274" i="1"/>
  <c r="D274" i="1"/>
  <c r="B274" i="1"/>
  <c r="K440" i="1"/>
  <c r="H440" i="1"/>
  <c r="G440" i="1"/>
  <c r="F440" i="1"/>
  <c r="E440" i="1"/>
  <c r="D440" i="1"/>
  <c r="B440" i="1"/>
  <c r="J643" i="1"/>
  <c r="H643" i="1"/>
  <c r="G643" i="1"/>
  <c r="F643" i="1"/>
  <c r="E643" i="1"/>
  <c r="D643" i="1"/>
  <c r="B643" i="1"/>
  <c r="K503" i="1"/>
  <c r="H503" i="1"/>
  <c r="G503" i="1"/>
  <c r="F503" i="1"/>
  <c r="E503" i="1"/>
  <c r="D503" i="1"/>
  <c r="B503" i="1"/>
  <c r="J514" i="1"/>
  <c r="I514" i="1"/>
  <c r="H514" i="1"/>
  <c r="G514" i="1"/>
  <c r="F514" i="1"/>
  <c r="E514" i="1"/>
  <c r="D514" i="1"/>
  <c r="B514" i="1"/>
  <c r="J213" i="1"/>
  <c r="I213" i="1"/>
  <c r="H213" i="1"/>
  <c r="G213" i="1"/>
  <c r="F213" i="1"/>
  <c r="E213" i="1"/>
  <c r="D213" i="1"/>
  <c r="B213" i="1"/>
  <c r="I487" i="1"/>
  <c r="K487" i="1" s="1"/>
  <c r="H487" i="1"/>
  <c r="G487" i="1"/>
  <c r="F487" i="1"/>
  <c r="E487" i="1"/>
  <c r="D487" i="1"/>
  <c r="B487" i="1"/>
  <c r="I936" i="1"/>
  <c r="K936" i="1" s="1"/>
  <c r="H936" i="1"/>
  <c r="G936" i="1"/>
  <c r="F936" i="1"/>
  <c r="E936" i="1"/>
  <c r="D936" i="1"/>
  <c r="B936" i="1"/>
  <c r="J544" i="1"/>
  <c r="I544" i="1"/>
  <c r="H544" i="1"/>
  <c r="G544" i="1"/>
  <c r="F544" i="1"/>
  <c r="E544" i="1"/>
  <c r="D544" i="1"/>
  <c r="B544" i="1"/>
  <c r="I273" i="1"/>
  <c r="K273" i="1" s="1"/>
  <c r="H273" i="1"/>
  <c r="G273" i="1"/>
  <c r="F273" i="1"/>
  <c r="E273" i="1"/>
  <c r="D273" i="1"/>
  <c r="B273" i="1"/>
  <c r="J703" i="1"/>
  <c r="I703" i="1"/>
  <c r="H703" i="1"/>
  <c r="G703" i="1"/>
  <c r="F703" i="1"/>
  <c r="E703" i="1"/>
  <c r="D703" i="1"/>
  <c r="B703" i="1"/>
  <c r="I68" i="1"/>
  <c r="K68" i="1" s="1"/>
  <c r="H68" i="1"/>
  <c r="G68" i="1"/>
  <c r="F68" i="1"/>
  <c r="E68" i="1"/>
  <c r="D68" i="1"/>
  <c r="B68" i="1"/>
  <c r="I256" i="1"/>
  <c r="K256" i="1" s="1"/>
  <c r="H256" i="1"/>
  <c r="G256" i="1"/>
  <c r="F256" i="1"/>
  <c r="E256" i="1"/>
  <c r="D256" i="1"/>
  <c r="B256" i="1"/>
  <c r="I901" i="1"/>
  <c r="K901" i="1" s="1"/>
  <c r="H901" i="1"/>
  <c r="G901" i="1"/>
  <c r="F901" i="1"/>
  <c r="E901" i="1"/>
  <c r="D901" i="1"/>
  <c r="B901" i="1"/>
  <c r="J548" i="1"/>
  <c r="I548" i="1"/>
  <c r="H548" i="1"/>
  <c r="G548" i="1"/>
  <c r="F548" i="1"/>
  <c r="E548" i="1"/>
  <c r="D548" i="1"/>
  <c r="B548" i="1"/>
  <c r="I510" i="1"/>
  <c r="K510" i="1" s="1"/>
  <c r="H510" i="1"/>
  <c r="G510" i="1"/>
  <c r="F510" i="1"/>
  <c r="E510" i="1"/>
  <c r="D510" i="1"/>
  <c r="B510" i="1"/>
  <c r="I864" i="1"/>
  <c r="K864" i="1" s="1"/>
  <c r="H864" i="1"/>
  <c r="G864" i="1"/>
  <c r="F864" i="1"/>
  <c r="E864" i="1"/>
  <c r="D864" i="1"/>
  <c r="B864" i="1"/>
  <c r="J607" i="1"/>
  <c r="I607" i="1"/>
  <c r="H607" i="1"/>
  <c r="G607" i="1"/>
  <c r="F607" i="1"/>
  <c r="E607" i="1"/>
  <c r="D607" i="1"/>
  <c r="B607" i="1"/>
  <c r="I811" i="1"/>
  <c r="K811" i="1" s="1"/>
  <c r="H811" i="1"/>
  <c r="G811" i="1"/>
  <c r="F811" i="1"/>
  <c r="E811" i="1"/>
  <c r="D811" i="1"/>
  <c r="B811" i="1"/>
  <c r="J666" i="1"/>
  <c r="I666" i="1"/>
  <c r="H666" i="1"/>
  <c r="G666" i="1"/>
  <c r="F666" i="1"/>
  <c r="E666" i="1"/>
  <c r="D666" i="1"/>
  <c r="B666" i="1"/>
  <c r="I278" i="1"/>
  <c r="K278" i="1" s="1"/>
  <c r="H278" i="1"/>
  <c r="G278" i="1"/>
  <c r="F278" i="1"/>
  <c r="E278" i="1"/>
  <c r="D278" i="1"/>
  <c r="B278" i="1"/>
  <c r="I394" i="1"/>
  <c r="K394" i="1" s="1"/>
  <c r="H394" i="1"/>
  <c r="G394" i="1"/>
  <c r="F394" i="1"/>
  <c r="E394" i="1"/>
  <c r="D394" i="1"/>
  <c r="B394" i="1"/>
  <c r="I188" i="1"/>
  <c r="K188" i="1" s="1"/>
  <c r="H188" i="1"/>
  <c r="G188" i="1"/>
  <c r="F188" i="1"/>
  <c r="E188" i="1"/>
  <c r="D188" i="1"/>
  <c r="B188" i="1"/>
  <c r="J664" i="1"/>
  <c r="I664" i="1"/>
  <c r="H664" i="1"/>
  <c r="G664" i="1"/>
  <c r="F664" i="1"/>
  <c r="E664" i="1"/>
  <c r="D664" i="1"/>
  <c r="B664" i="1"/>
  <c r="I769" i="1"/>
  <c r="H769" i="1"/>
  <c r="G769" i="1"/>
  <c r="F769" i="1"/>
  <c r="E769" i="1"/>
  <c r="D769" i="1"/>
  <c r="B769" i="1"/>
  <c r="J376" i="1"/>
  <c r="I376" i="1"/>
  <c r="H376" i="1"/>
  <c r="G376" i="1"/>
  <c r="F376" i="1"/>
  <c r="E376" i="1"/>
  <c r="D376" i="1"/>
  <c r="B376" i="1"/>
  <c r="K694" i="3" l="1"/>
  <c r="K725" i="3"/>
  <c r="K492" i="3"/>
  <c r="K355" i="3"/>
  <c r="K439" i="3"/>
  <c r="K816" i="3"/>
  <c r="K472" i="3"/>
  <c r="K940" i="3"/>
  <c r="K358" i="3"/>
  <c r="K137" i="3"/>
  <c r="K607" i="3"/>
  <c r="K731" i="3"/>
  <c r="K134" i="3"/>
  <c r="K455" i="3"/>
  <c r="K792" i="3"/>
  <c r="K759" i="3"/>
  <c r="K831" i="3"/>
  <c r="K349" i="3"/>
  <c r="K798" i="3"/>
  <c r="K375" i="3"/>
  <c r="K286" i="3"/>
  <c r="K834" i="3"/>
  <c r="K844" i="3"/>
  <c r="K670" i="3"/>
  <c r="K968" i="3"/>
  <c r="K609" i="3"/>
  <c r="K279" i="3"/>
  <c r="K18" i="3"/>
  <c r="K341" i="3"/>
  <c r="K370" i="3"/>
  <c r="K757" i="3"/>
  <c r="K517" i="3"/>
  <c r="K453" i="3"/>
  <c r="K885" i="3"/>
  <c r="K363" i="3"/>
  <c r="K815" i="3"/>
  <c r="K433" i="3"/>
  <c r="K497" i="3"/>
  <c r="K889" i="3"/>
  <c r="K777" i="3"/>
  <c r="K551" i="3"/>
  <c r="K836" i="3"/>
  <c r="K630" i="3"/>
  <c r="K96" i="3"/>
  <c r="K333" i="3"/>
  <c r="K331" i="3"/>
  <c r="K768" i="3"/>
  <c r="K676" i="3"/>
  <c r="K309" i="3"/>
  <c r="K622" i="3"/>
  <c r="K473" i="3"/>
  <c r="K411" i="3"/>
  <c r="K679" i="3"/>
  <c r="K342" i="3"/>
  <c r="K738" i="3"/>
  <c r="K620" i="3"/>
  <c r="K111" i="3"/>
  <c r="K458" i="3"/>
  <c r="K128" i="3"/>
  <c r="K739" i="3"/>
  <c r="K514" i="3"/>
  <c r="K650" i="3"/>
  <c r="K501" i="3"/>
  <c r="K469" i="3"/>
  <c r="K896" i="3"/>
  <c r="K947" i="3"/>
  <c r="K136" i="3"/>
  <c r="K644" i="3"/>
  <c r="K850" i="3"/>
  <c r="K808" i="3"/>
  <c r="K403" i="3"/>
  <c r="K807" i="3"/>
  <c r="K600" i="3"/>
  <c r="K1016" i="3"/>
  <c r="K533" i="3"/>
  <c r="K528" i="3"/>
  <c r="K724" i="3"/>
  <c r="K448" i="3"/>
  <c r="K539" i="3"/>
  <c r="K904" i="3"/>
  <c r="K478" i="3"/>
  <c r="K865" i="3"/>
  <c r="K927" i="3"/>
  <c r="K178" i="3"/>
  <c r="K283" i="3"/>
  <c r="K513" i="3"/>
  <c r="K350" i="3"/>
  <c r="K353" i="3"/>
  <c r="K95" i="3"/>
  <c r="K998" i="3"/>
  <c r="K810" i="3"/>
  <c r="K60" i="3"/>
  <c r="K631" i="3"/>
  <c r="K367" i="3"/>
  <c r="K289" i="3"/>
  <c r="K46" i="3"/>
  <c r="K928" i="3"/>
  <c r="K328" i="3"/>
  <c r="K581" i="3"/>
  <c r="K378" i="3"/>
  <c r="K548" i="3"/>
  <c r="K296" i="3"/>
  <c r="K327" i="3"/>
  <c r="K366" i="3"/>
  <c r="K932" i="3"/>
  <c r="K516" i="3"/>
  <c r="K948" i="3"/>
  <c r="K139" i="3"/>
  <c r="K839" i="3"/>
  <c r="K300" i="3"/>
  <c r="K705" i="3"/>
  <c r="K985" i="3"/>
  <c r="K641" i="3"/>
  <c r="K662" i="3"/>
  <c r="K479" i="3"/>
  <c r="K524" i="3"/>
  <c r="K91" i="3"/>
  <c r="K864" i="3"/>
  <c r="K848" i="3"/>
  <c r="K714" i="3"/>
  <c r="K708" i="3"/>
  <c r="K463" i="3"/>
  <c r="K430" i="3"/>
  <c r="K379" i="3"/>
  <c r="K813" i="3"/>
  <c r="K421" i="3"/>
  <c r="K748" i="3"/>
  <c r="K821" i="3"/>
  <c r="K466" i="3"/>
  <c r="K538" i="3"/>
  <c r="K937" i="3"/>
  <c r="K842" i="3"/>
  <c r="K114" i="3"/>
  <c r="K719" i="3"/>
  <c r="K701" i="3"/>
  <c r="K163" i="3"/>
  <c r="K369" i="3"/>
  <c r="K699" i="3"/>
  <c r="K408" i="3"/>
  <c r="K429" i="3"/>
  <c r="K444" i="3"/>
  <c r="K392" i="3"/>
  <c r="K165" i="3"/>
  <c r="K544" i="3"/>
  <c r="K477" i="3"/>
  <c r="K75" i="3"/>
  <c r="K745" i="3"/>
  <c r="K601" i="3"/>
  <c r="K1005" i="3"/>
  <c r="K545" i="3"/>
  <c r="K167" i="3"/>
  <c r="K435" i="3"/>
  <c r="K159" i="3"/>
  <c r="K43" i="3"/>
  <c r="K124" i="3"/>
  <c r="K360" i="3"/>
  <c r="K911" i="3"/>
  <c r="K583" i="3"/>
  <c r="K712" i="3"/>
  <c r="K692" i="3"/>
  <c r="K491" i="3"/>
  <c r="K684" i="3"/>
  <c r="K787" i="3"/>
  <c r="K804" i="3"/>
  <c r="K368" i="3"/>
  <c r="K689" i="3"/>
  <c r="K800" i="3"/>
  <c r="K758" i="3"/>
  <c r="K627" i="3"/>
  <c r="K682" i="3"/>
  <c r="K812" i="3"/>
  <c r="K432" i="3"/>
  <c r="K451" i="3"/>
  <c r="K633" i="3"/>
  <c r="K268" i="3"/>
  <c r="K636" i="3"/>
  <c r="K953" i="3"/>
  <c r="K459" i="3"/>
  <c r="K741" i="3"/>
  <c r="K604" i="3"/>
  <c r="K542" i="3"/>
  <c r="K152" i="3"/>
  <c r="K788" i="3"/>
  <c r="K835" i="3"/>
  <c r="K314" i="3"/>
  <c r="K270" i="3"/>
  <c r="K298" i="3"/>
  <c r="K120" i="3"/>
  <c r="K340" i="3"/>
  <c r="K663" i="3"/>
  <c r="K357" i="3"/>
  <c r="K146" i="3"/>
  <c r="K614" i="3"/>
  <c r="K395" i="3"/>
  <c r="K703" i="3"/>
  <c r="K595" i="3"/>
  <c r="K640" i="3"/>
  <c r="K157" i="3"/>
  <c r="K308" i="3"/>
  <c r="K697" i="3"/>
  <c r="K505" i="3"/>
  <c r="K310" i="3"/>
  <c r="K115" i="3"/>
  <c r="K113" i="3"/>
  <c r="K374" i="3"/>
  <c r="K784" i="3"/>
  <c r="K837" i="3"/>
  <c r="K783" i="3"/>
  <c r="K879" i="3"/>
  <c r="K637" i="3"/>
  <c r="K67" i="3"/>
  <c r="K805" i="3"/>
  <c r="K45" i="3"/>
  <c r="K847" i="3"/>
  <c r="K586" i="3"/>
  <c r="K691" i="3"/>
  <c r="K908" i="3"/>
  <c r="K754" i="3"/>
  <c r="K284" i="3"/>
  <c r="K764" i="3"/>
  <c r="K442" i="3"/>
  <c r="K447" i="3"/>
  <c r="K534" i="3"/>
  <c r="K698" i="3"/>
  <c r="K487" i="3"/>
  <c r="K361" i="3"/>
  <c r="K619" i="3"/>
  <c r="K493" i="3"/>
  <c r="K135" i="3"/>
  <c r="K527" i="3"/>
  <c r="K174" i="3"/>
  <c r="K606" i="3"/>
  <c r="K281" i="3"/>
  <c r="K144" i="3"/>
  <c r="K907" i="3"/>
  <c r="K914" i="3"/>
  <c r="K652" i="3"/>
  <c r="K391" i="3"/>
  <c r="K867" i="3"/>
  <c r="K278" i="3"/>
  <c r="K773" i="3"/>
  <c r="K883" i="3"/>
  <c r="K315" i="3"/>
  <c r="K22" i="3"/>
  <c r="K913" i="3"/>
  <c r="K17" i="3"/>
  <c r="K13" i="3"/>
  <c r="K82" i="3"/>
  <c r="K48" i="3"/>
  <c r="K131" i="3"/>
  <c r="K943" i="3"/>
  <c r="K68" i="3"/>
  <c r="K1003" i="3"/>
  <c r="K859" i="3"/>
  <c r="K380" i="3"/>
  <c r="K70" i="3"/>
  <c r="K585" i="3"/>
  <c r="K1017" i="3"/>
  <c r="K427" i="3"/>
  <c r="K336" i="3"/>
  <c r="K84" i="3"/>
  <c r="K690" i="3"/>
  <c r="K101" i="3"/>
  <c r="K180" i="3"/>
  <c r="K373" i="3"/>
  <c r="K56" i="3"/>
  <c r="K957" i="3"/>
  <c r="K321" i="3"/>
  <c r="K348" i="3"/>
  <c r="K54" i="3"/>
  <c r="K512" i="3"/>
  <c r="K172" i="3"/>
  <c r="K364" i="3"/>
  <c r="K334" i="3"/>
  <c r="K962" i="3"/>
  <c r="K90" i="3"/>
  <c r="K769" i="3"/>
  <c r="K747" i="3"/>
  <c r="K988" i="3"/>
  <c r="K791" i="3"/>
  <c r="K795" i="3"/>
  <c r="K715" i="3"/>
  <c r="K979" i="3"/>
  <c r="K924" i="3"/>
  <c r="K869" i="3"/>
  <c r="K723" i="3"/>
  <c r="K872" i="3"/>
  <c r="K346" i="3"/>
  <c r="K710" i="3"/>
  <c r="K713" i="3"/>
  <c r="K567" i="3"/>
  <c r="K890" i="3"/>
  <c r="K799" i="3"/>
  <c r="K711" i="3"/>
  <c r="K653" i="3"/>
  <c r="K603" i="3"/>
  <c r="K293" i="3"/>
  <c r="K160" i="3"/>
  <c r="K995" i="3"/>
  <c r="K597" i="3"/>
  <c r="K297" i="3"/>
  <c r="K709" i="3"/>
  <c r="K579" i="3"/>
  <c r="K575" i="3"/>
  <c r="K406" i="3"/>
  <c r="K339" i="3"/>
  <c r="K142" i="3"/>
  <c r="K611" i="3"/>
  <c r="K632" i="3"/>
  <c r="K280" i="3"/>
  <c r="K443" i="3"/>
  <c r="K446" i="3"/>
  <c r="K899" i="3"/>
  <c r="K797" i="3"/>
  <c r="K939" i="3"/>
  <c r="K354" i="3"/>
  <c r="K909" i="3"/>
  <c r="K598" i="3"/>
  <c r="K746" i="3"/>
  <c r="K647" i="3"/>
  <c r="K464" i="3"/>
  <c r="K344" i="3"/>
  <c r="K700" i="3"/>
  <c r="K775" i="3"/>
  <c r="K343" i="3"/>
  <c r="K153" i="3"/>
  <c r="K936" i="3"/>
  <c r="K875" i="3"/>
  <c r="K645" i="3"/>
  <c r="K660" i="3"/>
  <c r="K330" i="3"/>
  <c r="K884" i="3"/>
  <c r="K382" i="3"/>
  <c r="K457" i="3"/>
  <c r="K529" i="3"/>
  <c r="K624" i="3"/>
  <c r="K677" i="3"/>
  <c r="K781" i="3"/>
  <c r="K878" i="3"/>
  <c r="K1018" i="3"/>
  <c r="K541" i="3"/>
  <c r="K537" i="3"/>
  <c r="K796" i="3"/>
  <c r="K125" i="3"/>
  <c r="K991" i="3"/>
  <c r="K351" i="3"/>
  <c r="K587" i="3"/>
  <c r="K1021" i="3"/>
  <c r="K639" i="3"/>
  <c r="K425" i="3"/>
  <c r="K486" i="3"/>
  <c r="K531" i="3"/>
  <c r="K922" i="3"/>
  <c r="K767" i="3"/>
  <c r="K445" i="3"/>
  <c r="K582" i="3"/>
  <c r="K419" i="3"/>
  <c r="K359" i="3"/>
  <c r="K983" i="3"/>
  <c r="K415" i="3"/>
  <c r="K669" i="3"/>
  <c r="K362" i="3"/>
  <c r="K897" i="3"/>
  <c r="K1015" i="3"/>
  <c r="K594" i="3"/>
  <c r="K29" i="3"/>
  <c r="K898" i="3"/>
  <c r="K94" i="3"/>
  <c r="K881" i="3"/>
  <c r="K506" i="3"/>
  <c r="K853" i="3"/>
  <c r="K10" i="3"/>
  <c r="K474" i="3"/>
  <c r="K323" i="3"/>
  <c r="K761" i="3"/>
  <c r="K307" i="3"/>
  <c r="K740" i="3"/>
  <c r="K675" i="3"/>
  <c r="K935" i="3"/>
  <c r="K562" i="3"/>
  <c r="K580" i="3"/>
  <c r="K158" i="3"/>
  <c r="K394" i="3"/>
  <c r="K462" i="3"/>
  <c r="K887" i="3"/>
  <c r="K559" i="3"/>
  <c r="K352" i="3"/>
  <c r="K61" i="3"/>
  <c r="K97" i="3"/>
  <c r="K1008" i="3"/>
  <c r="K888" i="3"/>
  <c r="K532" i="3"/>
  <c r="K882" i="3"/>
  <c r="K794" i="3"/>
  <c r="K269" i="3"/>
  <c r="K485" i="3"/>
  <c r="K976" i="3"/>
  <c r="K428" i="3"/>
  <c r="K574" i="3"/>
  <c r="K623" i="3"/>
  <c r="K1014" i="3"/>
  <c r="K335" i="3"/>
  <c r="K175" i="3"/>
  <c r="K717" i="3"/>
  <c r="K651" i="3"/>
  <c r="K668" i="3"/>
  <c r="K905" i="3"/>
  <c r="K635" i="3"/>
  <c r="K431" i="3"/>
  <c r="K388" i="3"/>
  <c r="K642" i="3"/>
  <c r="K566" i="3"/>
  <c r="K945" i="3"/>
  <c r="K841" i="3"/>
  <c r="K665" i="3"/>
  <c r="K93" i="3"/>
  <c r="K617" i="3"/>
  <c r="K827" i="3"/>
  <c r="K685" i="3"/>
  <c r="K511" i="3"/>
  <c r="K518" i="3"/>
  <c r="K553" i="3"/>
  <c r="K134" i="2"/>
  <c r="K385" i="2"/>
  <c r="K269" i="2"/>
  <c r="K664" i="2"/>
  <c r="K663" i="2"/>
  <c r="K713" i="2"/>
  <c r="K221" i="2"/>
  <c r="K677" i="2"/>
  <c r="K833" i="2"/>
  <c r="K110" i="2"/>
  <c r="K877" i="2"/>
  <c r="K327" i="2"/>
  <c r="K435" i="2"/>
  <c r="K312" i="2"/>
  <c r="K424" i="2"/>
  <c r="K389" i="2"/>
  <c r="K873" i="2"/>
  <c r="K143" i="2"/>
  <c r="K965" i="2"/>
  <c r="K274" i="2"/>
  <c r="K959" i="2"/>
  <c r="K282" i="2"/>
  <c r="K26" i="2"/>
  <c r="K364" i="2"/>
  <c r="K544" i="2"/>
  <c r="K789" i="2"/>
  <c r="K127" i="2"/>
  <c r="K159" i="2"/>
  <c r="K147" i="2"/>
  <c r="K803" i="2"/>
  <c r="K983" i="2"/>
  <c r="K317" i="2"/>
  <c r="K194" i="2"/>
  <c r="K201" i="2"/>
  <c r="K265" i="2"/>
  <c r="K279" i="2"/>
  <c r="K230" i="2"/>
  <c r="K611" i="2"/>
  <c r="K141" i="2"/>
  <c r="K730" i="2"/>
  <c r="K831" i="2"/>
  <c r="K851" i="2"/>
  <c r="K938" i="2"/>
  <c r="K804" i="2"/>
  <c r="K797" i="2"/>
  <c r="K786" i="2"/>
  <c r="K409" i="2"/>
  <c r="K923" i="2"/>
  <c r="K37" i="2"/>
  <c r="K224" i="2"/>
  <c r="K181" i="2"/>
  <c r="K747" i="2"/>
  <c r="K751" i="2"/>
  <c r="K229" i="2"/>
  <c r="K828" i="2"/>
  <c r="K884" i="2"/>
  <c r="K895" i="2"/>
  <c r="K810" i="2"/>
  <c r="K215" i="2"/>
  <c r="K407" i="2"/>
  <c r="K351" i="2"/>
  <c r="K503" i="2"/>
  <c r="K132" i="2"/>
  <c r="K189" i="2"/>
  <c r="K455" i="2"/>
  <c r="K560" i="2"/>
  <c r="K948" i="2"/>
  <c r="K125" i="2"/>
  <c r="K51" i="2"/>
  <c r="K243" i="2"/>
  <c r="K720" i="2"/>
  <c r="K562" i="2"/>
  <c r="K698" i="2"/>
  <c r="K719" i="2"/>
  <c r="K857" i="2"/>
  <c r="K538" i="2"/>
  <c r="K865" i="2"/>
  <c r="K703" i="2"/>
  <c r="K415" i="2"/>
  <c r="K569" i="2"/>
  <c r="K497" i="2"/>
  <c r="K362" i="2"/>
  <c r="K346" i="2"/>
  <c r="K708" i="2"/>
  <c r="K21" i="2"/>
  <c r="K210" i="2"/>
  <c r="K621" i="2"/>
  <c r="K276" i="2"/>
  <c r="K391" i="2"/>
  <c r="K87" i="2"/>
  <c r="K372" i="2"/>
  <c r="K661" i="2"/>
  <c r="K729" i="2"/>
  <c r="K157" i="2"/>
  <c r="K193" i="2"/>
  <c r="K776" i="2"/>
  <c r="K142" i="2"/>
  <c r="K294" i="2"/>
  <c r="K92" i="2"/>
  <c r="K728" i="2"/>
  <c r="K498" i="2"/>
  <c r="K283" i="2"/>
  <c r="K524" i="2"/>
  <c r="K479" i="2"/>
  <c r="K469" i="2"/>
  <c r="K605" i="2"/>
  <c r="K491" i="2"/>
  <c r="K371" i="2"/>
  <c r="K335" i="2"/>
  <c r="K393" i="2"/>
  <c r="K220" i="2"/>
  <c r="K95" i="2"/>
  <c r="K111" i="2"/>
  <c r="K764" i="2"/>
  <c r="K512" i="2"/>
  <c r="K565" i="2"/>
  <c r="K546" i="2"/>
  <c r="K587" i="2"/>
  <c r="K545" i="2"/>
  <c r="K487" i="2"/>
  <c r="K905" i="2"/>
  <c r="K830" i="2"/>
  <c r="K523" i="2"/>
  <c r="K695" i="2"/>
  <c r="K508" i="2"/>
  <c r="K533" i="2"/>
  <c r="K407" i="1"/>
  <c r="K709" i="1"/>
  <c r="K358" i="1"/>
  <c r="K916" i="1"/>
  <c r="K873" i="1"/>
  <c r="K779" i="1"/>
  <c r="K928" i="1"/>
  <c r="K957" i="1"/>
  <c r="K247" i="1"/>
  <c r="K332" i="1"/>
  <c r="K595" i="1"/>
  <c r="K719" i="1"/>
  <c r="K750" i="1"/>
  <c r="K213" i="1"/>
  <c r="K952" i="1"/>
  <c r="K363" i="1"/>
  <c r="K648" i="1"/>
  <c r="K480" i="1"/>
  <c r="K306" i="1"/>
  <c r="K981" i="1"/>
  <c r="K911" i="1"/>
  <c r="K28" i="1"/>
  <c r="K662" i="1"/>
  <c r="K15" i="1"/>
  <c r="K736" i="1"/>
  <c r="K485" i="1"/>
  <c r="K208" i="1"/>
  <c r="K376" i="1"/>
  <c r="K115" i="1"/>
  <c r="K931" i="1"/>
  <c r="K575" i="1"/>
  <c r="K545" i="1"/>
  <c r="K296" i="1"/>
  <c r="K807" i="1"/>
  <c r="K868" i="1"/>
  <c r="K413" i="1"/>
  <c r="K343" i="1"/>
  <c r="K590" i="1"/>
  <c r="K498" i="1"/>
  <c r="K947" i="1"/>
  <c r="K98" i="1"/>
  <c r="K202" i="1"/>
  <c r="K447" i="1"/>
  <c r="K862" i="1"/>
  <c r="K992" i="1"/>
  <c r="K614" i="1"/>
  <c r="K225" i="1"/>
  <c r="K621" i="1"/>
  <c r="K612" i="1"/>
  <c r="K458" i="1"/>
  <c r="K882" i="1"/>
  <c r="K903" i="1"/>
  <c r="K679" i="1"/>
  <c r="K884" i="1"/>
  <c r="K984" i="1"/>
  <c r="K269" i="1"/>
  <c r="K342" i="1"/>
  <c r="K454" i="1"/>
  <c r="K404" i="1"/>
  <c r="K502" i="1"/>
  <c r="K341" i="1"/>
  <c r="K867" i="1"/>
  <c r="K313" i="1"/>
  <c r="K902" i="1"/>
  <c r="K420" i="1"/>
  <c r="K144" i="1"/>
  <c r="K422" i="1"/>
  <c r="K829" i="1"/>
  <c r="K912" i="1"/>
  <c r="K252" i="1"/>
  <c r="K418" i="1"/>
  <c r="K914" i="1"/>
  <c r="K288" i="1"/>
  <c r="K316" i="1"/>
  <c r="K567" i="1"/>
  <c r="K538" i="1"/>
  <c r="K735" i="1"/>
  <c r="K574" i="1"/>
  <c r="K985" i="1"/>
  <c r="K549" i="1"/>
  <c r="K777" i="1"/>
  <c r="K983" i="1"/>
  <c r="K254" i="1"/>
  <c r="K242" i="1"/>
  <c r="K504" i="1"/>
  <c r="K757" i="1"/>
  <c r="K490" i="1"/>
  <c r="K993" i="1"/>
  <c r="K1007" i="1"/>
  <c r="K860" i="1"/>
  <c r="K976" i="1"/>
  <c r="K428" i="1"/>
  <c r="K555" i="1"/>
  <c r="K631" i="1"/>
  <c r="K835" i="1"/>
  <c r="K962" i="1"/>
  <c r="K137" i="1"/>
  <c r="K516" i="1"/>
  <c r="K491" i="1"/>
  <c r="K839" i="1"/>
  <c r="K486" i="1"/>
  <c r="K499" i="1"/>
  <c r="K1005" i="1"/>
  <c r="K890" i="1"/>
  <c r="K259" i="1"/>
  <c r="K783" i="1"/>
  <c r="K514" i="1"/>
  <c r="K339" i="1"/>
  <c r="K887" i="1"/>
  <c r="K918" i="1"/>
  <c r="K762" i="1"/>
  <c r="K932" i="1"/>
  <c r="K174" i="1"/>
  <c r="K219" i="1"/>
  <c r="K356" i="1"/>
  <c r="K483" i="1"/>
  <c r="K224" i="1"/>
  <c r="K942" i="1"/>
  <c r="K908" i="1"/>
  <c r="K714" i="1"/>
  <c r="K688" i="1"/>
  <c r="K780" i="1"/>
  <c r="K708" i="1"/>
  <c r="K702" i="1"/>
  <c r="K465" i="1"/>
  <c r="K880" i="1"/>
  <c r="K885" i="1"/>
  <c r="K640" i="1"/>
  <c r="K674" i="1"/>
  <c r="K844" i="1"/>
  <c r="K866" i="1"/>
  <c r="K763" i="1"/>
  <c r="K698" i="1"/>
  <c r="K764" i="1"/>
  <c r="K509" i="1"/>
  <c r="K441" i="1"/>
  <c r="K1003" i="1"/>
  <c r="K725" i="1"/>
</calcChain>
</file>

<file path=xl/sharedStrings.xml><?xml version="1.0" encoding="utf-8"?>
<sst xmlns="http://schemas.openxmlformats.org/spreadsheetml/2006/main" count="3084" uniqueCount="45">
  <si>
    <t>№</t>
  </si>
  <si>
    <t>ФИО</t>
  </si>
  <si>
    <t>Клуб</t>
  </si>
  <si>
    <t>Пол</t>
  </si>
  <si>
    <t>ЧК/сотр</t>
  </si>
  <si>
    <t>Категория</t>
  </si>
  <si>
    <t>Рост</t>
  </si>
  <si>
    <t>Цель</t>
  </si>
  <si>
    <t>Старт 1-е измерение</t>
  </si>
  <si>
    <t>Братиславская</t>
  </si>
  <si>
    <t>Жулебино</t>
  </si>
  <si>
    <t>Воробьева Екатерина</t>
  </si>
  <si>
    <t>Зеленоград-2</t>
  </si>
  <si>
    <t>Зеленоград-1</t>
  </si>
  <si>
    <t>Южное Бутово</t>
  </si>
  <si>
    <t>Чебоксары</t>
  </si>
  <si>
    <t>Ховрино</t>
  </si>
  <si>
    <t>Королев</t>
  </si>
  <si>
    <t>Куркино</t>
  </si>
  <si>
    <t>Курск</t>
  </si>
  <si>
    <t>взрослые старше 18 лет</t>
  </si>
  <si>
    <t>Люблино</t>
  </si>
  <si>
    <t>Краснодар</t>
  </si>
  <si>
    <t>Люберцы</t>
  </si>
  <si>
    <t>Оренбург</t>
  </si>
  <si>
    <t>Реутов</t>
  </si>
  <si>
    <t>Самара</t>
  </si>
  <si>
    <t>Сходненская</t>
  </si>
  <si>
    <t>Кожухово</t>
  </si>
  <si>
    <t>Мартынова Екатерина Геннадьевна</t>
  </si>
  <si>
    <t>ж</t>
  </si>
  <si>
    <t>м</t>
  </si>
  <si>
    <t>чк</t>
  </si>
  <si>
    <t>взрослые старше 18 леи</t>
  </si>
  <si>
    <t>сотрудник</t>
  </si>
  <si>
    <t>взрослые страше 18 лет</t>
  </si>
  <si>
    <t xml:space="preserve">взрослые страше 18 лет </t>
  </si>
  <si>
    <t>Результат  19 февраля -15 апреля</t>
  </si>
  <si>
    <t>Изменение 19 февраля -15 апреля</t>
  </si>
  <si>
    <t xml:space="preserve">Кожухово </t>
  </si>
  <si>
    <t>Результат  19 февраля - 15 апреля</t>
  </si>
  <si>
    <t>Изменение 19 февраля - 15 апреля</t>
  </si>
  <si>
    <t>Коцюба Владислав Вадимович</t>
  </si>
  <si>
    <t>Грудцына Анастасия Евгеньевна</t>
  </si>
  <si>
    <t>Шевцов Александр Вячеславович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</si>
</sst>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kozenko.TERFIT/Downloads/&#1058;&#1077;&#1088;&#1092;&#1080;&#1090;&#1062;&#1077;&#1083;&#1100;.%20&#1056;&#1077;&#1081;&#1090;&#1080;&#1085;&#1075;%20&#1091;&#1095;&#1072;&#1089;&#1090;&#1085;&#1080;&#1082;&#1086;&#1074;%20&#1085;&#1072;%2015.04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ровая масса"/>
      <sheetName val="Мышечная масса"/>
      <sheetName val="Биологический возраст"/>
      <sheetName val="Курск"/>
      <sheetName val="Люблино"/>
      <sheetName val="Чебоксары"/>
      <sheetName val="Южное Бутово "/>
      <sheetName val="Зеленоград-1"/>
      <sheetName val="Кожухово"/>
      <sheetName val="Сходненская"/>
      <sheetName val="Самара"/>
      <sheetName val="Реутов"/>
      <sheetName val="Оренбург"/>
      <sheetName val="Люберцы"/>
      <sheetName val="Краснодар"/>
      <sheetName val="Куркино"/>
      <sheetName val="Королев"/>
      <sheetName val="Ховрино"/>
      <sheetName val="Зеленоград-2"/>
      <sheetName val="Жулебино"/>
      <sheetName val="Братиславская"/>
      <sheetName val="Лист23"/>
      <sheetName val="Лист24"/>
      <sheetName val="Лист1"/>
    </sheetNames>
    <sheetDataSet>
      <sheetData sheetId="0"/>
      <sheetData sheetId="1"/>
      <sheetData sheetId="2"/>
      <sheetData sheetId="3">
        <row r="3">
          <cell r="C3" t="str">
            <v>Шевцов Александр</v>
          </cell>
          <cell r="D3" t="str">
            <v>м</v>
          </cell>
          <cell r="E3" t="str">
            <v>Чк</v>
          </cell>
          <cell r="F3" t="str">
            <v>взрослые старше 18 лет</v>
          </cell>
          <cell r="G3">
            <v>183</v>
          </cell>
          <cell r="I3">
            <v>6</v>
          </cell>
          <cell r="L3">
            <v>43.1</v>
          </cell>
          <cell r="M3">
            <v>39.1</v>
          </cell>
          <cell r="N3">
            <v>51</v>
          </cell>
        </row>
        <row r="9">
          <cell r="N9">
            <v>49</v>
          </cell>
        </row>
        <row r="16">
          <cell r="C16" t="str">
            <v>Журавлёв Евгений</v>
          </cell>
          <cell r="D16" t="str">
            <v>м</v>
          </cell>
          <cell r="E16" t="str">
            <v>Чк</v>
          </cell>
          <cell r="F16" t="str">
            <v>взрослые старше 18 лет</v>
          </cell>
          <cell r="G16">
            <v>176</v>
          </cell>
          <cell r="I16">
            <v>3</v>
          </cell>
          <cell r="J16">
            <v>1.5</v>
          </cell>
          <cell r="L16">
            <v>35.5</v>
          </cell>
          <cell r="M16">
            <v>38.299999999999997</v>
          </cell>
          <cell r="N16">
            <v>45</v>
          </cell>
        </row>
        <row r="18">
          <cell r="N18">
            <v>44</v>
          </cell>
        </row>
        <row r="29">
          <cell r="C29" t="str">
            <v xml:space="preserve">Мартынова Екатерина </v>
          </cell>
          <cell r="D29" t="str">
            <v>ж</v>
          </cell>
          <cell r="E29" t="str">
            <v>Чк</v>
          </cell>
          <cell r="I29">
            <v>-10</v>
          </cell>
          <cell r="J29">
            <v>3</v>
          </cell>
          <cell r="K29">
            <v>-3</v>
          </cell>
          <cell r="L29">
            <v>65.2</v>
          </cell>
          <cell r="M29">
            <v>46.4</v>
          </cell>
          <cell r="N29">
            <v>43</v>
          </cell>
        </row>
        <row r="43">
          <cell r="C43" t="str">
            <v>Абрамова Анна Владимировна</v>
          </cell>
          <cell r="D43" t="str">
            <v>ж</v>
          </cell>
          <cell r="E43" t="str">
            <v>Чк</v>
          </cell>
          <cell r="F43" t="str">
            <v>Взрослые старше 18</v>
          </cell>
          <cell r="G43">
            <v>175</v>
          </cell>
          <cell r="I43">
            <v>-5</v>
          </cell>
          <cell r="J43">
            <v>1.5</v>
          </cell>
          <cell r="K43">
            <v>-1</v>
          </cell>
          <cell r="L43">
            <v>19.8</v>
          </cell>
          <cell r="M43">
            <v>28.5</v>
          </cell>
        </row>
        <row r="56">
          <cell r="C56" t="str">
            <v xml:space="preserve">Папенко Ольга Владимировна </v>
          </cell>
          <cell r="D56" t="str">
            <v>ж</v>
          </cell>
          <cell r="E56" t="str">
            <v>Сотрудник</v>
          </cell>
          <cell r="F56" t="str">
            <v>Взрослые старше 18</v>
          </cell>
          <cell r="G56">
            <v>174</v>
          </cell>
          <cell r="I56">
            <v>3</v>
          </cell>
          <cell r="J56">
            <v>1.5</v>
          </cell>
          <cell r="K56">
            <v>1</v>
          </cell>
          <cell r="L56">
            <v>10.5</v>
          </cell>
          <cell r="M56">
            <v>29.7</v>
          </cell>
          <cell r="N56">
            <v>38</v>
          </cell>
        </row>
        <row r="57">
          <cell r="L57">
            <v>7.9</v>
          </cell>
        </row>
        <row r="58">
          <cell r="M58">
            <v>30</v>
          </cell>
          <cell r="N58">
            <v>37</v>
          </cell>
        </row>
        <row r="69">
          <cell r="C69" t="str">
            <v>Навоев Андрей В.</v>
          </cell>
          <cell r="D69" t="str">
            <v>м</v>
          </cell>
          <cell r="E69" t="str">
            <v>Сотрудник</v>
          </cell>
          <cell r="F69" t="str">
            <v>Взрослые старше 18</v>
          </cell>
          <cell r="G69">
            <v>185</v>
          </cell>
          <cell r="I69">
            <v>3</v>
          </cell>
          <cell r="J69">
            <v>1.5</v>
          </cell>
          <cell r="K69">
            <v>32</v>
          </cell>
          <cell r="L69">
            <v>21.3</v>
          </cell>
          <cell r="M69">
            <v>41.5</v>
          </cell>
          <cell r="N69">
            <v>32</v>
          </cell>
        </row>
        <row r="71">
          <cell r="M71">
            <v>40.1</v>
          </cell>
          <cell r="N71">
            <v>30</v>
          </cell>
        </row>
        <row r="82">
          <cell r="C82" t="str">
            <v>Петрухин Сергей Николаевич</v>
          </cell>
          <cell r="D82" t="str">
            <v>м</v>
          </cell>
          <cell r="E82" t="str">
            <v>Чк</v>
          </cell>
          <cell r="F82" t="str">
            <v>Взрослые старше 18</v>
          </cell>
          <cell r="G82">
            <v>176</v>
          </cell>
          <cell r="I82">
            <v>3</v>
          </cell>
          <cell r="J82">
            <v>1</v>
          </cell>
          <cell r="L82">
            <v>40.1</v>
          </cell>
          <cell r="M82">
            <v>27.4</v>
          </cell>
          <cell r="N82">
            <v>34</v>
          </cell>
        </row>
        <row r="95">
          <cell r="C95" t="str">
            <v>Гомоюнов Сергей Николаевич</v>
          </cell>
          <cell r="D95" t="str">
            <v>м</v>
          </cell>
          <cell r="E95" t="str">
            <v>Чк</v>
          </cell>
          <cell r="F95" t="str">
            <v>Взрослые старше 18</v>
          </cell>
          <cell r="G95">
            <v>170</v>
          </cell>
          <cell r="I95">
            <v>30</v>
          </cell>
          <cell r="L95">
            <v>60</v>
          </cell>
          <cell r="M95">
            <v>41.1</v>
          </cell>
          <cell r="N95">
            <v>61</v>
          </cell>
        </row>
        <row r="97">
          <cell r="N97">
            <v>61</v>
          </cell>
        </row>
        <row r="108">
          <cell r="C108" t="str">
            <v>Асеева Инна Викторовна</v>
          </cell>
          <cell r="D108" t="str">
            <v>ж</v>
          </cell>
          <cell r="E108" t="str">
            <v>Чк</v>
          </cell>
          <cell r="F108" t="str">
            <v>Взрослые старше 18</v>
          </cell>
          <cell r="G108">
            <v>157</v>
          </cell>
          <cell r="I108">
            <v>3</v>
          </cell>
          <cell r="K108">
            <v>2</v>
          </cell>
          <cell r="L108">
            <v>19.8</v>
          </cell>
          <cell r="M108">
            <v>23.7</v>
          </cell>
          <cell r="N108">
            <v>44</v>
          </cell>
        </row>
        <row r="110">
          <cell r="N110">
            <v>44</v>
          </cell>
        </row>
        <row r="121">
          <cell r="C121" t="str">
            <v>Калуцких Виталий Викторович</v>
          </cell>
          <cell r="D121" t="str">
            <v>м</v>
          </cell>
          <cell r="E121" t="str">
            <v>Чк</v>
          </cell>
          <cell r="F121" t="str">
            <v>Взрослые старше 18</v>
          </cell>
          <cell r="G121">
            <v>172.7</v>
          </cell>
          <cell r="I121">
            <v>15</v>
          </cell>
          <cell r="L121">
            <v>20.3</v>
          </cell>
          <cell r="M121">
            <v>34.1</v>
          </cell>
          <cell r="N121">
            <v>37</v>
          </cell>
        </row>
        <row r="134">
          <cell r="C134" t="str">
            <v>Алтухова Наталья Михайловна</v>
          </cell>
          <cell r="D134" t="str">
            <v>ж</v>
          </cell>
          <cell r="E134" t="str">
            <v>Чк</v>
          </cell>
          <cell r="F134" t="str">
            <v>Взрослые старше 18</v>
          </cell>
          <cell r="G134">
            <v>172.5</v>
          </cell>
          <cell r="I134">
            <v>5</v>
          </cell>
          <cell r="J134">
            <v>1.5</v>
          </cell>
          <cell r="K134">
            <v>-1</v>
          </cell>
          <cell r="L134">
            <v>12.6</v>
          </cell>
          <cell r="M134">
            <v>29.6</v>
          </cell>
          <cell r="N134">
            <v>31</v>
          </cell>
        </row>
        <row r="147">
          <cell r="C147" t="str">
            <v>прокопова екатерина Валерьевна</v>
          </cell>
          <cell r="D147" t="str">
            <v>ж</v>
          </cell>
          <cell r="E147" t="str">
            <v>Чк</v>
          </cell>
          <cell r="F147" t="str">
            <v>Взрослые старше 18</v>
          </cell>
          <cell r="G147">
            <v>170</v>
          </cell>
          <cell r="I147">
            <v>5</v>
          </cell>
          <cell r="J147">
            <v>2</v>
          </cell>
          <cell r="K147">
            <v>2</v>
          </cell>
          <cell r="L147">
            <v>22</v>
          </cell>
          <cell r="M147">
            <v>27.7</v>
          </cell>
          <cell r="N147">
            <v>34</v>
          </cell>
        </row>
        <row r="160">
          <cell r="C160" t="str">
            <v>Емельянов Александр Александрович</v>
          </cell>
          <cell r="D160" t="str">
            <v>м</v>
          </cell>
          <cell r="E160" t="str">
            <v>Чк</v>
          </cell>
          <cell r="F160" t="str">
            <v>Взрослые старше 18</v>
          </cell>
          <cell r="G160">
            <v>182</v>
          </cell>
          <cell r="I160">
            <v>-10</v>
          </cell>
          <cell r="J160">
            <v>1.5</v>
          </cell>
          <cell r="K160">
            <v>-2</v>
          </cell>
          <cell r="L160">
            <v>27.2</v>
          </cell>
          <cell r="M160">
            <v>41.6</v>
          </cell>
          <cell r="N160">
            <v>33</v>
          </cell>
        </row>
        <row r="173">
          <cell r="C173" t="str">
            <v>Мартынова Екатерина Геннадьевна</v>
          </cell>
          <cell r="D173" t="str">
            <v>ж</v>
          </cell>
          <cell r="E173" t="str">
            <v>Чк</v>
          </cell>
          <cell r="F173" t="str">
            <v>Взрослые старше 18</v>
          </cell>
          <cell r="G173">
            <v>180</v>
          </cell>
          <cell r="I173">
            <v>-10</v>
          </cell>
          <cell r="J173">
            <v>3</v>
          </cell>
          <cell r="K173">
            <v>-3</v>
          </cell>
          <cell r="L173">
            <v>65.2</v>
          </cell>
          <cell r="M173">
            <v>46.4</v>
          </cell>
          <cell r="N173">
            <v>43</v>
          </cell>
        </row>
        <row r="174">
          <cell r="L174">
            <v>64.2</v>
          </cell>
        </row>
        <row r="186">
          <cell r="C186" t="str">
            <v>Кичигина Любовь Николаевна</v>
          </cell>
          <cell r="D186" t="str">
            <v>ж</v>
          </cell>
          <cell r="E186" t="str">
            <v>Чк</v>
          </cell>
          <cell r="F186" t="str">
            <v>Взрослые старше 18</v>
          </cell>
          <cell r="G186">
            <v>164</v>
          </cell>
          <cell r="I186">
            <v>-10</v>
          </cell>
          <cell r="J186">
            <v>1.5</v>
          </cell>
          <cell r="K186">
            <v>-2</v>
          </cell>
          <cell r="L186">
            <v>34.200000000000003</v>
          </cell>
          <cell r="M186">
            <v>32.9</v>
          </cell>
          <cell r="N186">
            <v>42</v>
          </cell>
        </row>
        <row r="188">
          <cell r="N188">
            <v>41</v>
          </cell>
        </row>
        <row r="199">
          <cell r="C199" t="str">
            <v>Горбулин Максим Андреевич</v>
          </cell>
          <cell r="D199" t="str">
            <v>м</v>
          </cell>
          <cell r="E199" t="str">
            <v>Чк</v>
          </cell>
          <cell r="F199" t="str">
            <v>Взрослые старше 18</v>
          </cell>
          <cell r="G199">
            <v>178.5</v>
          </cell>
          <cell r="I199">
            <v>-5</v>
          </cell>
          <cell r="J199">
            <v>2</v>
          </cell>
          <cell r="K199">
            <v>-1</v>
          </cell>
          <cell r="L199">
            <v>42.1</v>
          </cell>
          <cell r="M199">
            <v>40.1</v>
          </cell>
          <cell r="N199">
            <v>40</v>
          </cell>
        </row>
        <row r="212">
          <cell r="C212" t="str">
            <v>Мищенко Иван Леонидович</v>
          </cell>
          <cell r="D212" t="str">
            <v>м</v>
          </cell>
          <cell r="E212" t="str">
            <v>Чк</v>
          </cell>
          <cell r="F212" t="str">
            <v>Взрослые старше 18</v>
          </cell>
          <cell r="G212">
            <v>181.1</v>
          </cell>
          <cell r="I212">
            <v>-20</v>
          </cell>
          <cell r="J212">
            <v>1.5</v>
          </cell>
          <cell r="K212">
            <v>-3</v>
          </cell>
          <cell r="L212">
            <v>49.5</v>
          </cell>
          <cell r="M212">
            <v>44.3</v>
          </cell>
          <cell r="N212">
            <v>53</v>
          </cell>
        </row>
        <row r="225">
          <cell r="C225" t="str">
            <v>Мелихова Тамара Павловна</v>
          </cell>
          <cell r="D225" t="str">
            <v>ж</v>
          </cell>
          <cell r="E225" t="str">
            <v>Чк</v>
          </cell>
          <cell r="F225" t="str">
            <v>Взрослые старше 18</v>
          </cell>
          <cell r="G225">
            <v>158</v>
          </cell>
          <cell r="I225">
            <v>-3</v>
          </cell>
          <cell r="J225">
            <v>1.5</v>
          </cell>
          <cell r="K225">
            <v>-2</v>
          </cell>
          <cell r="L225">
            <v>11.2</v>
          </cell>
          <cell r="M225">
            <v>20</v>
          </cell>
          <cell r="N225">
            <v>66</v>
          </cell>
        </row>
        <row r="238">
          <cell r="C238" t="str">
            <v>Дюпре Мишель</v>
          </cell>
          <cell r="D238" t="str">
            <v>м</v>
          </cell>
          <cell r="E238" t="str">
            <v>Чк</v>
          </cell>
          <cell r="F238" t="str">
            <v>Взрослые старше 18</v>
          </cell>
          <cell r="G238">
            <v>173</v>
          </cell>
          <cell r="I238">
            <v>-5</v>
          </cell>
          <cell r="J238">
            <v>1.5</v>
          </cell>
          <cell r="K238">
            <v>-2</v>
          </cell>
          <cell r="L238">
            <v>25.2</v>
          </cell>
          <cell r="M238">
            <v>40.9</v>
          </cell>
          <cell r="N238">
            <v>67</v>
          </cell>
        </row>
        <row r="251">
          <cell r="C251" t="str">
            <v>Нестерова Любовь Леонидовна</v>
          </cell>
          <cell r="D251" t="str">
            <v>ж</v>
          </cell>
          <cell r="E251" t="str">
            <v>Чк</v>
          </cell>
          <cell r="F251" t="str">
            <v>Взрослые старше 18</v>
          </cell>
          <cell r="G251">
            <v>159</v>
          </cell>
          <cell r="I251">
            <v>-3</v>
          </cell>
          <cell r="L251">
            <v>21.4</v>
          </cell>
          <cell r="M251">
            <v>23.4</v>
          </cell>
          <cell r="N251">
            <v>65</v>
          </cell>
        </row>
        <row r="264">
          <cell r="C264" t="str">
            <v>Мезенцева Наталья Владимировна</v>
          </cell>
          <cell r="D264" t="str">
            <v>ж</v>
          </cell>
          <cell r="E264" t="str">
            <v>Чк</v>
          </cell>
          <cell r="F264" t="str">
            <v>Взрослые старше 18</v>
          </cell>
          <cell r="G264">
            <v>160</v>
          </cell>
          <cell r="I264">
            <v>3</v>
          </cell>
          <cell r="J264">
            <v>1.5</v>
          </cell>
          <cell r="K264">
            <v>1</v>
          </cell>
          <cell r="L264">
            <v>19.3</v>
          </cell>
          <cell r="M264">
            <v>23.5</v>
          </cell>
          <cell r="N264">
            <v>52</v>
          </cell>
        </row>
        <row r="272">
          <cell r="C272" t="str">
            <v>Абрамова Анна</v>
          </cell>
          <cell r="D272" t="str">
            <v>ж</v>
          </cell>
          <cell r="E272" t="str">
            <v>чк</v>
          </cell>
          <cell r="F272" t="str">
            <v>Взрослые старше 18</v>
          </cell>
          <cell r="G272">
            <v>175</v>
          </cell>
          <cell r="I272">
            <v>5</v>
          </cell>
          <cell r="J272">
            <v>1</v>
          </cell>
          <cell r="K272">
            <v>1</v>
          </cell>
          <cell r="L272">
            <v>19.8</v>
          </cell>
          <cell r="M272">
            <v>28.5</v>
          </cell>
          <cell r="N272">
            <v>42</v>
          </cell>
        </row>
        <row r="274">
          <cell r="N274">
            <v>42</v>
          </cell>
        </row>
        <row r="283">
          <cell r="C283" t="str">
            <v>Дюпре Анна</v>
          </cell>
          <cell r="D283" t="str">
            <v>ж</v>
          </cell>
          <cell r="E283" t="str">
            <v>чк</v>
          </cell>
          <cell r="F283" t="str">
            <v>Взрослые старше 18</v>
          </cell>
          <cell r="G283">
            <v>164</v>
          </cell>
          <cell r="I283">
            <v>1</v>
          </cell>
          <cell r="J283">
            <v>3</v>
          </cell>
          <cell r="K283">
            <v>1</v>
          </cell>
          <cell r="L283">
            <v>12.3</v>
          </cell>
          <cell r="M283">
            <v>22</v>
          </cell>
          <cell r="N283">
            <v>48</v>
          </cell>
        </row>
        <row r="285">
          <cell r="N285">
            <v>45</v>
          </cell>
        </row>
        <row r="296">
          <cell r="C296" t="str">
            <v xml:space="preserve">Букреева Наталья Геннадьевна </v>
          </cell>
          <cell r="D296" t="str">
            <v>ж</v>
          </cell>
          <cell r="E296" t="str">
            <v>чк</v>
          </cell>
          <cell r="F296" t="str">
            <v>Взрослые старше 18</v>
          </cell>
          <cell r="G296">
            <v>166.1</v>
          </cell>
          <cell r="L296">
            <v>10.9</v>
          </cell>
          <cell r="N296">
            <v>34</v>
          </cell>
        </row>
        <row r="309">
          <cell r="C309" t="str">
            <v>Еськов Александр Николаевич</v>
          </cell>
          <cell r="D309" t="str">
            <v>м</v>
          </cell>
          <cell r="E309" t="str">
            <v>чк</v>
          </cell>
          <cell r="F309" t="str">
            <v>Взрослые старше 18</v>
          </cell>
          <cell r="G309">
            <v>187</v>
          </cell>
          <cell r="I309">
            <v>30</v>
          </cell>
          <cell r="K309">
            <v>4</v>
          </cell>
          <cell r="L309">
            <v>56.6</v>
          </cell>
          <cell r="M309">
            <v>56.2</v>
          </cell>
          <cell r="N309">
            <v>34</v>
          </cell>
        </row>
        <row r="322">
          <cell r="C322" t="str">
            <v>Самойлова Марина Николаевна</v>
          </cell>
          <cell r="D322" t="str">
            <v>ж</v>
          </cell>
          <cell r="E322" t="str">
            <v>сотрудник</v>
          </cell>
          <cell r="F322" t="str">
            <v>Взрослые старше 18</v>
          </cell>
          <cell r="I322">
            <v>-3</v>
          </cell>
          <cell r="J322">
            <v>1.5</v>
          </cell>
          <cell r="K322">
            <v>-2</v>
          </cell>
          <cell r="L322">
            <v>12.9</v>
          </cell>
          <cell r="M322">
            <v>22.4</v>
          </cell>
          <cell r="N322">
            <v>28</v>
          </cell>
        </row>
        <row r="324">
          <cell r="N324">
            <v>27</v>
          </cell>
        </row>
        <row r="335">
          <cell r="C335" t="str">
            <v>Макаркин Александр Александрович</v>
          </cell>
          <cell r="D335" t="str">
            <v>м</v>
          </cell>
          <cell r="E335" t="str">
            <v>чк</v>
          </cell>
          <cell r="F335" t="str">
            <v>Взрослые старше 18</v>
          </cell>
          <cell r="G335">
            <v>178</v>
          </cell>
          <cell r="I335">
            <v>-3</v>
          </cell>
          <cell r="J335">
            <v>1.5</v>
          </cell>
          <cell r="K335">
            <v>-1</v>
          </cell>
          <cell r="L335">
            <v>33</v>
          </cell>
          <cell r="M335">
            <v>37.4</v>
          </cell>
          <cell r="N335">
            <v>40</v>
          </cell>
        </row>
        <row r="347">
          <cell r="C347" t="str">
            <v>Калинин Алексей Олегович</v>
          </cell>
          <cell r="D347" t="str">
            <v>м</v>
          </cell>
          <cell r="E347" t="str">
            <v>чк</v>
          </cell>
          <cell r="F347" t="str">
            <v>Взрослые старше 18</v>
          </cell>
          <cell r="G347">
            <v>189</v>
          </cell>
          <cell r="I347">
            <v>-10</v>
          </cell>
          <cell r="J347">
            <v>1.5</v>
          </cell>
          <cell r="K347">
            <v>-1</v>
          </cell>
          <cell r="L347">
            <v>29.9</v>
          </cell>
          <cell r="M347">
            <v>46.4</v>
          </cell>
          <cell r="N347">
            <v>34</v>
          </cell>
        </row>
        <row r="349">
          <cell r="N349">
            <v>34</v>
          </cell>
        </row>
        <row r="361">
          <cell r="C361" t="str">
            <v>Сябро Андрей Владимирович</v>
          </cell>
          <cell r="D361" t="str">
            <v>м</v>
          </cell>
          <cell r="E361" t="str">
            <v xml:space="preserve">чк </v>
          </cell>
          <cell r="F361" t="str">
            <v>взрослые старше 18 лет</v>
          </cell>
          <cell r="G361">
            <v>176</v>
          </cell>
          <cell r="I361">
            <v>7</v>
          </cell>
          <cell r="J361">
            <v>3</v>
          </cell>
          <cell r="K361">
            <v>1</v>
          </cell>
          <cell r="L361">
            <v>31.6</v>
          </cell>
          <cell r="M361">
            <v>38.799999999999997</v>
          </cell>
          <cell r="N361">
            <v>43</v>
          </cell>
        </row>
        <row r="374">
          <cell r="C374" t="str">
            <v>Тутов Александр Александрович</v>
          </cell>
          <cell r="D374" t="str">
            <v>м</v>
          </cell>
          <cell r="E374" t="str">
            <v>чк</v>
          </cell>
          <cell r="F374" t="str">
            <v>взрослые старше 18</v>
          </cell>
          <cell r="G374">
            <v>176.7</v>
          </cell>
          <cell r="I374">
            <v>10</v>
          </cell>
          <cell r="J374">
            <v>4</v>
          </cell>
          <cell r="K374">
            <v>27</v>
          </cell>
          <cell r="L374">
            <v>39.700000000000003</v>
          </cell>
          <cell r="M374">
            <v>37.299999999999997</v>
          </cell>
          <cell r="N374">
            <v>30</v>
          </cell>
        </row>
        <row r="376">
          <cell r="N376">
            <v>29</v>
          </cell>
        </row>
        <row r="387">
          <cell r="C387" t="str">
            <v>Звягинцева Дарья Андреевна</v>
          </cell>
          <cell r="D387" t="str">
            <v>Ж</v>
          </cell>
          <cell r="E387" t="str">
            <v>ЧК</v>
          </cell>
          <cell r="F387" t="str">
            <v>взрослые старше 18</v>
          </cell>
          <cell r="G387">
            <v>161.30000000000001</v>
          </cell>
          <cell r="I387">
            <v>3</v>
          </cell>
          <cell r="J387">
            <v>1.5</v>
          </cell>
          <cell r="K387">
            <v>30</v>
          </cell>
          <cell r="L387">
            <v>30.1</v>
          </cell>
          <cell r="M387">
            <v>23.6</v>
          </cell>
          <cell r="N387">
            <v>36</v>
          </cell>
        </row>
        <row r="400">
          <cell r="C400" t="str">
            <v>Булгаков Артем Николаевич</v>
          </cell>
          <cell r="D400" t="str">
            <v>м</v>
          </cell>
          <cell r="E400" t="str">
            <v>Чк</v>
          </cell>
          <cell r="F400" t="str">
            <v>взрослые старше 18</v>
          </cell>
          <cell r="G400">
            <v>189</v>
          </cell>
          <cell r="I400">
            <v>3</v>
          </cell>
          <cell r="J400">
            <v>1.5</v>
          </cell>
          <cell r="K400">
            <v>27</v>
          </cell>
          <cell r="L400">
            <v>45.3</v>
          </cell>
          <cell r="M400">
            <v>43.7</v>
          </cell>
          <cell r="N400">
            <v>32</v>
          </cell>
        </row>
        <row r="402">
          <cell r="N402">
            <v>31</v>
          </cell>
        </row>
        <row r="413">
          <cell r="C413" t="str">
            <v>Гнездилов Иван Владимирович</v>
          </cell>
          <cell r="D413" t="str">
            <v>м</v>
          </cell>
          <cell r="E413" t="str">
            <v>чк</v>
          </cell>
          <cell r="F413" t="str">
            <v>Взрослые</v>
          </cell>
          <cell r="I413">
            <v>3</v>
          </cell>
          <cell r="K413">
            <v>31</v>
          </cell>
          <cell r="L413">
            <v>28.9</v>
          </cell>
          <cell r="N413">
            <v>32</v>
          </cell>
        </row>
        <row r="426">
          <cell r="C426" t="str">
            <v>Косинова Елена Васильевна</v>
          </cell>
          <cell r="D426" t="str">
            <v>ж</v>
          </cell>
          <cell r="E426" t="str">
            <v xml:space="preserve">чк </v>
          </cell>
          <cell r="F426" t="str">
            <v>взрослые старше 18 лет</v>
          </cell>
          <cell r="G426">
            <v>170</v>
          </cell>
          <cell r="I426">
            <v>12</v>
          </cell>
          <cell r="J426">
            <v>3</v>
          </cell>
          <cell r="K426">
            <v>1</v>
          </cell>
          <cell r="L426">
            <v>39</v>
          </cell>
          <cell r="M426">
            <v>30.9</v>
          </cell>
          <cell r="N426">
            <v>41</v>
          </cell>
        </row>
        <row r="428">
          <cell r="N428">
            <v>44</v>
          </cell>
        </row>
        <row r="439">
          <cell r="C439" t="str">
            <v>Иванова Елена Олеговна</v>
          </cell>
          <cell r="D439" t="str">
            <v>Ж</v>
          </cell>
          <cell r="E439" t="str">
            <v>Чк</v>
          </cell>
          <cell r="F439" t="str">
            <v>взрослые старше 18</v>
          </cell>
          <cell r="G439">
            <v>165</v>
          </cell>
          <cell r="I439">
            <v>3</v>
          </cell>
          <cell r="J439">
            <v>1.5</v>
          </cell>
          <cell r="K439">
            <v>1</v>
          </cell>
          <cell r="L439">
            <v>19.899999999999999</v>
          </cell>
          <cell r="M439">
            <v>25.1</v>
          </cell>
          <cell r="N439">
            <v>36</v>
          </cell>
        </row>
        <row r="452">
          <cell r="C452" t="str">
            <v>чаплыгина елена геннадьевна</v>
          </cell>
          <cell r="D452" t="str">
            <v>ж</v>
          </cell>
          <cell r="E452" t="str">
            <v>чк</v>
          </cell>
          <cell r="F452" t="str">
            <v>взрослые старше 18</v>
          </cell>
          <cell r="G452">
            <v>170</v>
          </cell>
          <cell r="I452">
            <v>3</v>
          </cell>
          <cell r="J452">
            <v>1.5</v>
          </cell>
          <cell r="K452">
            <v>41</v>
          </cell>
          <cell r="L452">
            <v>25.4</v>
          </cell>
          <cell r="M452">
            <v>27.8</v>
          </cell>
          <cell r="N452">
            <v>41</v>
          </cell>
        </row>
        <row r="465">
          <cell r="C465" t="str">
            <v>Дорохова Людмила Ивановна</v>
          </cell>
          <cell r="D465" t="str">
            <v>ж</v>
          </cell>
          <cell r="E465" t="str">
            <v>чк</v>
          </cell>
          <cell r="F465" t="str">
            <v>взрослые старше 18</v>
          </cell>
          <cell r="G465">
            <v>168</v>
          </cell>
          <cell r="I465">
            <v>3</v>
          </cell>
          <cell r="J465">
            <v>1.5</v>
          </cell>
          <cell r="K465" t="str">
            <v xml:space="preserve">    </v>
          </cell>
          <cell r="L465">
            <v>24.5</v>
          </cell>
          <cell r="M465">
            <v>29.8</v>
          </cell>
          <cell r="N465">
            <v>59</v>
          </cell>
        </row>
        <row r="478">
          <cell r="C478" t="str">
            <v>Кошелкин Сергей Анатольевич</v>
          </cell>
          <cell r="D478" t="str">
            <v>м</v>
          </cell>
          <cell r="E478" t="str">
            <v>Чк</v>
          </cell>
          <cell r="F478" t="str">
            <v>взрослые старше 18</v>
          </cell>
          <cell r="I478">
            <v>3</v>
          </cell>
          <cell r="J478">
            <v>1.5</v>
          </cell>
          <cell r="K478">
            <v>2</v>
          </cell>
          <cell r="L478">
            <v>52.4</v>
          </cell>
          <cell r="M478">
            <v>46.5</v>
          </cell>
          <cell r="N478">
            <v>53</v>
          </cell>
        </row>
        <row r="491">
          <cell r="C491" t="str">
            <v>Немежанский Олег Романович</v>
          </cell>
          <cell r="D491" t="str">
            <v>м</v>
          </cell>
          <cell r="E491" t="str">
            <v>Чк</v>
          </cell>
          <cell r="F491" t="str">
            <v>Старше 18 лет</v>
          </cell>
          <cell r="G491">
            <v>166.8</v>
          </cell>
          <cell r="I491">
            <v>-5</v>
          </cell>
          <cell r="J491">
            <v>1.5</v>
          </cell>
          <cell r="L491">
            <v>27.7</v>
          </cell>
          <cell r="M491">
            <v>32.799999999999997</v>
          </cell>
          <cell r="N491">
            <v>57</v>
          </cell>
        </row>
        <row r="504">
          <cell r="C504" t="str">
            <v>Бесчастных Дмитрий Владимирович</v>
          </cell>
          <cell r="D504" t="str">
            <v>м</v>
          </cell>
          <cell r="E504" t="str">
            <v>Чк</v>
          </cell>
          <cell r="F504" t="str">
            <v>взрослые старше 18</v>
          </cell>
          <cell r="G504">
            <v>185.9</v>
          </cell>
          <cell r="I504">
            <v>3</v>
          </cell>
          <cell r="J504">
            <v>1.5</v>
          </cell>
          <cell r="K504">
            <v>1</v>
          </cell>
          <cell r="L504">
            <v>18.100000000000001</v>
          </cell>
          <cell r="M504">
            <v>39</v>
          </cell>
          <cell r="N504">
            <v>25</v>
          </cell>
        </row>
        <row r="506">
          <cell r="N506">
            <v>26</v>
          </cell>
        </row>
        <row r="517">
          <cell r="C517" t="str">
            <v>Выскубов Евгений</v>
          </cell>
          <cell r="D517" t="str">
            <v>м</v>
          </cell>
          <cell r="E517" t="str">
            <v>чк</v>
          </cell>
          <cell r="F517" t="str">
            <v>взрослын старше 18 лет</v>
          </cell>
          <cell r="G517">
            <v>171</v>
          </cell>
          <cell r="I517">
            <v>10</v>
          </cell>
          <cell r="J517">
            <v>2</v>
          </cell>
          <cell r="K517">
            <v>65</v>
          </cell>
          <cell r="L517">
            <v>36.799999999999997</v>
          </cell>
          <cell r="M517">
            <v>40.4</v>
          </cell>
          <cell r="N517">
            <v>69</v>
          </cell>
        </row>
        <row r="519">
          <cell r="N519">
            <v>68</v>
          </cell>
        </row>
        <row r="530">
          <cell r="C530" t="str">
            <v>лобанов денис игоревич</v>
          </cell>
          <cell r="D530" t="str">
            <v>м</v>
          </cell>
          <cell r="E530" t="str">
            <v>чк</v>
          </cell>
          <cell r="F530" t="str">
            <v>взрослые старше 18 лет</v>
          </cell>
          <cell r="G530">
            <v>189.5</v>
          </cell>
          <cell r="I530">
            <v>28</v>
          </cell>
          <cell r="J530">
            <v>45</v>
          </cell>
          <cell r="K530">
            <v>38</v>
          </cell>
          <cell r="L530">
            <v>37.799999999999997</v>
          </cell>
          <cell r="M530">
            <v>43.2</v>
          </cell>
          <cell r="N530">
            <v>42</v>
          </cell>
        </row>
        <row r="532">
          <cell r="N532">
            <v>41</v>
          </cell>
        </row>
        <row r="543">
          <cell r="C543" t="str">
            <v>илюхин иван игоревич</v>
          </cell>
          <cell r="D543" t="str">
            <v>м</v>
          </cell>
          <cell r="E543" t="str">
            <v>чк</v>
          </cell>
          <cell r="F543" t="str">
            <v>взрослые 18 старше</v>
          </cell>
          <cell r="I543">
            <v>6</v>
          </cell>
          <cell r="J543">
            <v>2</v>
          </cell>
          <cell r="K543">
            <v>39</v>
          </cell>
          <cell r="L543">
            <v>30.8</v>
          </cell>
          <cell r="M543">
            <v>36.5</v>
          </cell>
          <cell r="N543">
            <v>42</v>
          </cell>
        </row>
        <row r="545">
          <cell r="N545">
            <v>42</v>
          </cell>
        </row>
        <row r="557">
          <cell r="C557" t="str">
            <v>Новиков Юрий Дмитриевич</v>
          </cell>
          <cell r="D557" t="str">
            <v>м</v>
          </cell>
          <cell r="E557" t="str">
            <v xml:space="preserve">чк </v>
          </cell>
          <cell r="F557" t="str">
            <v>взрослые старше 18 лет</v>
          </cell>
          <cell r="G557">
            <v>170</v>
          </cell>
          <cell r="I557">
            <v>5</v>
          </cell>
          <cell r="J557">
            <v>3</v>
          </cell>
          <cell r="K557">
            <v>1</v>
          </cell>
          <cell r="L557">
            <v>21.1</v>
          </cell>
          <cell r="M557">
            <v>34.6</v>
          </cell>
          <cell r="N557">
            <v>40</v>
          </cell>
        </row>
        <row r="559">
          <cell r="N559">
            <v>40</v>
          </cell>
        </row>
        <row r="570">
          <cell r="C570" t="str">
            <v>Шинаков Александр Николаевич</v>
          </cell>
          <cell r="D570" t="str">
            <v>м</v>
          </cell>
          <cell r="E570" t="str">
            <v>чк</v>
          </cell>
          <cell r="F570" t="str">
            <v>взрослые старше 18 лет</v>
          </cell>
          <cell r="G570">
            <v>171</v>
          </cell>
          <cell r="I570">
            <v>10</v>
          </cell>
          <cell r="J570">
            <v>4</v>
          </cell>
          <cell r="K570">
            <v>5</v>
          </cell>
          <cell r="L570">
            <v>25.9</v>
          </cell>
          <cell r="M570">
            <v>34.200000000000003</v>
          </cell>
          <cell r="N570">
            <v>49</v>
          </cell>
        </row>
        <row r="583">
          <cell r="C583" t="str">
            <v>Избаш Андрей Константинович</v>
          </cell>
          <cell r="D583" t="str">
            <v>м</v>
          </cell>
          <cell r="E583" t="str">
            <v>чк</v>
          </cell>
          <cell r="F583" t="str">
            <v>взрослый</v>
          </cell>
          <cell r="I583">
            <v>3</v>
          </cell>
          <cell r="J583">
            <v>1.5</v>
          </cell>
          <cell r="K583">
            <v>1</v>
          </cell>
          <cell r="L583">
            <v>18.600000000000001</v>
          </cell>
          <cell r="M583">
            <v>35.299999999999997</v>
          </cell>
          <cell r="N583">
            <v>43</v>
          </cell>
        </row>
        <row r="596">
          <cell r="C596" t="str">
            <v>булгакова марина михайловна</v>
          </cell>
          <cell r="D596" t="str">
            <v>ж</v>
          </cell>
          <cell r="E596" t="str">
            <v>чк</v>
          </cell>
          <cell r="F596" t="str">
            <v>взрослый</v>
          </cell>
          <cell r="G596">
            <v>158</v>
          </cell>
          <cell r="I596">
            <v>4</v>
          </cell>
          <cell r="J596">
            <v>1.5</v>
          </cell>
          <cell r="L596">
            <v>26</v>
          </cell>
          <cell r="M596">
            <v>23.6</v>
          </cell>
          <cell r="N596">
            <v>43</v>
          </cell>
        </row>
        <row r="598">
          <cell r="N598">
            <v>43</v>
          </cell>
        </row>
        <row r="609">
          <cell r="C609" t="str">
            <v>Калужских Кристина Ахматовна</v>
          </cell>
          <cell r="D609" t="str">
            <v>ж</v>
          </cell>
          <cell r="E609" t="str">
            <v>ЧК</v>
          </cell>
          <cell r="F609" t="str">
            <v>взрослые старше 18</v>
          </cell>
          <cell r="G609">
            <v>178</v>
          </cell>
          <cell r="I609">
            <v>-3</v>
          </cell>
          <cell r="J609">
            <v>1.5</v>
          </cell>
          <cell r="K609">
            <v>-2</v>
          </cell>
          <cell r="L609">
            <v>6.6</v>
          </cell>
          <cell r="M609">
            <v>27.6</v>
          </cell>
          <cell r="N609">
            <v>27</v>
          </cell>
        </row>
        <row r="611">
          <cell r="N611">
            <v>27</v>
          </cell>
        </row>
        <row r="622">
          <cell r="C622" t="str">
            <v>Сергеева Анастасия Сергеевна</v>
          </cell>
          <cell r="D622" t="str">
            <v>ж</v>
          </cell>
          <cell r="E622" t="str">
            <v>чк</v>
          </cell>
          <cell r="F622" t="str">
            <v>взрослые старше 18</v>
          </cell>
          <cell r="G622">
            <v>171.5</v>
          </cell>
          <cell r="I622">
            <v>3</v>
          </cell>
          <cell r="J622">
            <v>1.5</v>
          </cell>
          <cell r="K622">
            <v>1</v>
          </cell>
          <cell r="L622">
            <v>16</v>
          </cell>
          <cell r="M622">
            <v>25.8</v>
          </cell>
          <cell r="N622">
            <v>22</v>
          </cell>
        </row>
        <row r="624">
          <cell r="M624">
            <v>26</v>
          </cell>
          <cell r="N624">
            <v>22</v>
          </cell>
        </row>
        <row r="635">
          <cell r="C635" t="str">
            <v>Ляшев Юрий Дмитриевич</v>
          </cell>
          <cell r="D635" t="str">
            <v>м</v>
          </cell>
          <cell r="E635" t="str">
            <v>чк</v>
          </cell>
          <cell r="F635" t="str">
            <v>взрослые старше 18</v>
          </cell>
          <cell r="G635">
            <v>178</v>
          </cell>
          <cell r="I635">
            <v>-5</v>
          </cell>
          <cell r="L635">
            <v>36.4</v>
          </cell>
          <cell r="M635">
            <v>40.6</v>
          </cell>
          <cell r="N635">
            <v>62</v>
          </cell>
        </row>
        <row r="649">
          <cell r="C649" t="str">
            <v>Котыхов Роман Сергеевич</v>
          </cell>
          <cell r="D649" t="str">
            <v>м</v>
          </cell>
          <cell r="E649" t="str">
            <v>чк</v>
          </cell>
          <cell r="F649" t="str">
            <v>взрослые старше 18</v>
          </cell>
          <cell r="G649">
            <v>189</v>
          </cell>
          <cell r="I649">
            <v>12</v>
          </cell>
          <cell r="K649">
            <v>29</v>
          </cell>
          <cell r="L649">
            <v>27.7</v>
          </cell>
          <cell r="M649">
            <v>43.3</v>
          </cell>
          <cell r="N649">
            <v>33</v>
          </cell>
        </row>
        <row r="662">
          <cell r="C662" t="str">
            <v>Ромашов Арсений Романович</v>
          </cell>
          <cell r="D662" t="str">
            <v>м</v>
          </cell>
          <cell r="E662" t="str">
            <v>чк</v>
          </cell>
          <cell r="F662" t="str">
            <v>подросток 15 лет</v>
          </cell>
          <cell r="G662">
            <v>175.5</v>
          </cell>
          <cell r="I662">
            <v>3</v>
          </cell>
          <cell r="J662">
            <v>1.5</v>
          </cell>
          <cell r="L662">
            <v>9.3000000000000007</v>
          </cell>
          <cell r="M662">
            <v>29.1</v>
          </cell>
          <cell r="N662">
            <v>15</v>
          </cell>
        </row>
        <row r="664">
          <cell r="N664">
            <v>15</v>
          </cell>
        </row>
        <row r="675">
          <cell r="C675" t="str">
            <v>Червякова Юлия Сергеевна</v>
          </cell>
          <cell r="D675" t="str">
            <v>ж</v>
          </cell>
          <cell r="E675" t="str">
            <v>чк</v>
          </cell>
          <cell r="F675" t="str">
            <v>взрослые старше 18 лет</v>
          </cell>
          <cell r="G675">
            <v>159.9</v>
          </cell>
          <cell r="I675">
            <v>2</v>
          </cell>
          <cell r="J675">
            <v>1.5</v>
          </cell>
          <cell r="K675">
            <v>1</v>
          </cell>
          <cell r="L675">
            <v>14.2</v>
          </cell>
          <cell r="M675">
            <v>22.6</v>
          </cell>
          <cell r="N675">
            <v>29</v>
          </cell>
        </row>
        <row r="688">
          <cell r="C688" t="str">
            <v>Горбулина Ольга Николаевна</v>
          </cell>
          <cell r="D688" t="str">
            <v>ж</v>
          </cell>
          <cell r="E688" t="str">
            <v>чк</v>
          </cell>
          <cell r="F688" t="str">
            <v>взрослые старше 18 лет</v>
          </cell>
          <cell r="G688">
            <v>170</v>
          </cell>
          <cell r="I688">
            <v>7</v>
          </cell>
          <cell r="J688">
            <v>1.5</v>
          </cell>
          <cell r="K688">
            <v>3</v>
          </cell>
          <cell r="L688">
            <v>24.1</v>
          </cell>
          <cell r="M688">
            <v>29.1</v>
          </cell>
          <cell r="N688">
            <v>35</v>
          </cell>
        </row>
        <row r="690">
          <cell r="N690">
            <v>35</v>
          </cell>
        </row>
        <row r="702">
          <cell r="C702" t="str">
            <v>Андрюхин Александр Александрович</v>
          </cell>
          <cell r="D702" t="str">
            <v>м</v>
          </cell>
          <cell r="E702" t="str">
            <v>чк</v>
          </cell>
          <cell r="F702" t="str">
            <v>взрослые старше 18 лет</v>
          </cell>
          <cell r="G702">
            <v>181.4</v>
          </cell>
          <cell r="I702">
            <v>3</v>
          </cell>
          <cell r="J702">
            <v>1.5</v>
          </cell>
          <cell r="K702">
            <v>1</v>
          </cell>
          <cell r="L702">
            <v>19.600000000000001</v>
          </cell>
          <cell r="M702">
            <v>33.6</v>
          </cell>
          <cell r="N702">
            <v>35</v>
          </cell>
        </row>
        <row r="704">
          <cell r="N704">
            <v>33</v>
          </cell>
        </row>
        <row r="715">
          <cell r="C715" t="str">
            <v>Горбулина Ольга Николаевна</v>
          </cell>
          <cell r="D715" t="str">
            <v>ж</v>
          </cell>
          <cell r="E715" t="str">
            <v>чк</v>
          </cell>
          <cell r="F715" t="str">
            <v>взрослые старше 18 лет</v>
          </cell>
          <cell r="G715">
            <v>170</v>
          </cell>
          <cell r="I715">
            <v>7</v>
          </cell>
          <cell r="J715">
            <v>1.5</v>
          </cell>
          <cell r="K715">
            <v>3</v>
          </cell>
          <cell r="L715">
            <v>24.1</v>
          </cell>
          <cell r="M715">
            <v>29.1</v>
          </cell>
          <cell r="N715">
            <v>35</v>
          </cell>
        </row>
        <row r="729">
          <cell r="C729" t="str">
            <v>Желудев Евгений Анатольевич</v>
          </cell>
          <cell r="D729" t="str">
            <v>м</v>
          </cell>
          <cell r="E729" t="str">
            <v>чк</v>
          </cell>
          <cell r="F729" t="str">
            <v>взрослые старше 18 лет</v>
          </cell>
          <cell r="G729">
            <v>178</v>
          </cell>
          <cell r="I729">
            <v>3</v>
          </cell>
          <cell r="J729">
            <v>1.5</v>
          </cell>
          <cell r="K729">
            <v>49</v>
          </cell>
          <cell r="L729">
            <v>40.6</v>
          </cell>
          <cell r="M729">
            <v>39.700000000000003</v>
          </cell>
          <cell r="N729">
            <v>49</v>
          </cell>
        </row>
        <row r="730">
          <cell r="L730">
            <v>40</v>
          </cell>
        </row>
        <row r="742">
          <cell r="C742" t="str">
            <v>Колосова Елена Михайловна</v>
          </cell>
          <cell r="D742" t="str">
            <v>ж</v>
          </cell>
          <cell r="E742" t="str">
            <v>ЧК</v>
          </cell>
          <cell r="F742" t="str">
            <v>взрослые старше 18 лет</v>
          </cell>
          <cell r="G742">
            <v>158</v>
          </cell>
          <cell r="I742">
            <v>-3</v>
          </cell>
          <cell r="L742">
            <v>26.2</v>
          </cell>
          <cell r="M742">
            <v>22.2</v>
          </cell>
          <cell r="N742">
            <v>54</v>
          </cell>
        </row>
        <row r="755">
          <cell r="C755" t="str">
            <v>Никулина Юлия Николаевна</v>
          </cell>
          <cell r="D755" t="str">
            <v>ж</v>
          </cell>
          <cell r="E755" t="str">
            <v>Чк</v>
          </cell>
          <cell r="F755" t="str">
            <v>взрослые старше 18 лет</v>
          </cell>
          <cell r="G755">
            <v>176</v>
          </cell>
          <cell r="I755">
            <v>-20</v>
          </cell>
          <cell r="L755">
            <v>38.5</v>
          </cell>
          <cell r="M755">
            <v>32.5</v>
          </cell>
          <cell r="N755">
            <v>43</v>
          </cell>
        </row>
        <row r="769">
          <cell r="C769" t="str">
            <v>Савенков Александр Андреевич</v>
          </cell>
          <cell r="D769" t="str">
            <v>м</v>
          </cell>
          <cell r="E769" t="str">
            <v>чк</v>
          </cell>
          <cell r="F769">
            <v>39</v>
          </cell>
          <cell r="J769">
            <v>2</v>
          </cell>
          <cell r="K769">
            <v>1</v>
          </cell>
          <cell r="L769">
            <v>22.8</v>
          </cell>
          <cell r="M769">
            <v>34.799999999999997</v>
          </cell>
          <cell r="N769">
            <v>41</v>
          </cell>
        </row>
        <row r="770">
          <cell r="L770">
            <v>23.3</v>
          </cell>
        </row>
        <row r="781">
          <cell r="C781" t="str">
            <v>Болотин Андрей Викторович</v>
          </cell>
          <cell r="D781" t="str">
            <v>м</v>
          </cell>
          <cell r="E781" t="str">
            <v>ЧК</v>
          </cell>
          <cell r="F781" t="str">
            <v>взрослые старше 18 лет</v>
          </cell>
          <cell r="G781">
            <v>182</v>
          </cell>
          <cell r="I781">
            <v>5</v>
          </cell>
          <cell r="J781">
            <v>1.5</v>
          </cell>
          <cell r="K781">
            <v>2</v>
          </cell>
          <cell r="L781">
            <v>27.6</v>
          </cell>
          <cell r="M781">
            <v>38.200000000000003</v>
          </cell>
          <cell r="N781">
            <v>52</v>
          </cell>
        </row>
        <row r="783">
          <cell r="C783" t="str">
            <v>нет фотографии</v>
          </cell>
          <cell r="L783">
            <v>24</v>
          </cell>
        </row>
        <row r="784">
          <cell r="L784">
            <v>26.3</v>
          </cell>
        </row>
        <row r="794">
          <cell r="C794" t="str">
            <v>Тарасова Анна Михайловна</v>
          </cell>
          <cell r="D794" t="str">
            <v>ж</v>
          </cell>
          <cell r="E794" t="str">
            <v>чк</v>
          </cell>
          <cell r="F794" t="str">
            <v>взрослые старше 18 лет</v>
          </cell>
          <cell r="G794">
            <v>167</v>
          </cell>
          <cell r="I794">
            <v>4.2</v>
          </cell>
          <cell r="J794">
            <v>1.5</v>
          </cell>
          <cell r="K794">
            <v>0</v>
          </cell>
          <cell r="L794">
            <v>19.5</v>
          </cell>
          <cell r="M794">
            <v>25.2</v>
          </cell>
          <cell r="N794">
            <v>46</v>
          </cell>
        </row>
        <row r="796">
          <cell r="N796">
            <v>46</v>
          </cell>
        </row>
        <row r="807">
          <cell r="C807" t="str">
            <v>Королева Олеся Владимировна</v>
          </cell>
          <cell r="D807" t="str">
            <v>ж</v>
          </cell>
          <cell r="E807" t="str">
            <v>чк</v>
          </cell>
          <cell r="F807" t="str">
            <v>взрослые старше 18 лет</v>
          </cell>
          <cell r="G807" t="str">
            <v>171.5</v>
          </cell>
          <cell r="I807">
            <v>3</v>
          </cell>
          <cell r="L807">
            <v>19.8</v>
          </cell>
          <cell r="M807">
            <v>25.3</v>
          </cell>
          <cell r="N807">
            <v>45</v>
          </cell>
        </row>
        <row r="820">
          <cell r="C820" t="str">
            <v>Поляков Артём Эдуардович</v>
          </cell>
          <cell r="D820" t="str">
            <v>м</v>
          </cell>
          <cell r="E820" t="str">
            <v>ЧК</v>
          </cell>
          <cell r="F820" t="str">
            <v>взрослые старше 18 лет</v>
          </cell>
          <cell r="G820">
            <v>183.1</v>
          </cell>
          <cell r="I820">
            <v>10</v>
          </cell>
          <cell r="J820">
            <v>2</v>
          </cell>
          <cell r="L820">
            <v>23.5</v>
          </cell>
          <cell r="M820">
            <v>38.700000000000003</v>
          </cell>
          <cell r="N820">
            <v>39</v>
          </cell>
        </row>
        <row r="822">
          <cell r="N822">
            <v>36</v>
          </cell>
        </row>
        <row r="833">
          <cell r="C833" t="str">
            <v>Пашкова Надежда</v>
          </cell>
          <cell r="D833" t="str">
            <v>ж</v>
          </cell>
          <cell r="E833" t="str">
            <v>сотрудник</v>
          </cell>
          <cell r="F833" t="str">
            <v>взрослые старше 18 лет</v>
          </cell>
          <cell r="G833">
            <v>170</v>
          </cell>
          <cell r="I833">
            <v>8</v>
          </cell>
          <cell r="J833">
            <v>1.5</v>
          </cell>
          <cell r="L833">
            <v>13.9</v>
          </cell>
          <cell r="M833">
            <v>30.1</v>
          </cell>
          <cell r="N833">
            <v>35</v>
          </cell>
        </row>
        <row r="834">
          <cell r="L834">
            <v>13.9</v>
          </cell>
        </row>
        <row r="846">
          <cell r="C846" t="str">
            <v>Никитина Анна Юрьевна</v>
          </cell>
          <cell r="D846" t="str">
            <v>ж</v>
          </cell>
          <cell r="E846" t="str">
            <v>чк</v>
          </cell>
          <cell r="F846" t="str">
            <v>взрослые старше 18 лет</v>
          </cell>
          <cell r="G846">
            <v>159.1</v>
          </cell>
          <cell r="J846">
            <v>1.5</v>
          </cell>
          <cell r="L846">
            <v>16.7</v>
          </cell>
          <cell r="N846">
            <v>33</v>
          </cell>
        </row>
        <row r="859">
          <cell r="C859" t="str">
            <v>Осипова Юлия Николаевна</v>
          </cell>
          <cell r="D859" t="str">
            <v>ж</v>
          </cell>
          <cell r="E859" t="str">
            <v>чк</v>
          </cell>
          <cell r="F859" t="str">
            <v>взрослые старше 18 лет</v>
          </cell>
          <cell r="G859">
            <v>160</v>
          </cell>
          <cell r="I859">
            <v>5</v>
          </cell>
          <cell r="L859">
            <v>26.6</v>
          </cell>
          <cell r="M859">
            <v>26.2</v>
          </cell>
          <cell r="N859">
            <v>23</v>
          </cell>
        </row>
        <row r="872">
          <cell r="C872" t="str">
            <v xml:space="preserve">Илющенко (Киселева) Лидия </v>
          </cell>
          <cell r="D872" t="str">
            <v>ж</v>
          </cell>
          <cell r="E872" t="str">
            <v>чк</v>
          </cell>
          <cell r="F872" t="str">
            <v>взрослые старше 18 лет</v>
          </cell>
          <cell r="G872">
            <v>170</v>
          </cell>
          <cell r="I872">
            <v>4</v>
          </cell>
          <cell r="J872">
            <v>2</v>
          </cell>
          <cell r="K872">
            <v>1</v>
          </cell>
          <cell r="L872">
            <v>23.8</v>
          </cell>
          <cell r="M872">
            <v>27.9</v>
          </cell>
          <cell r="N872">
            <v>41</v>
          </cell>
        </row>
        <row r="885">
          <cell r="C885" t="str">
            <v>Перепелкина Анна</v>
          </cell>
          <cell r="D885" t="str">
            <v>ж</v>
          </cell>
          <cell r="E885" t="str">
            <v>чк</v>
          </cell>
          <cell r="G885">
            <v>165</v>
          </cell>
          <cell r="I885">
            <v>3</v>
          </cell>
          <cell r="J885">
            <v>2</v>
          </cell>
          <cell r="K885">
            <v>1</v>
          </cell>
          <cell r="L885">
            <v>9.3000000000000007</v>
          </cell>
          <cell r="M885">
            <v>27.2</v>
          </cell>
          <cell r="N885">
            <v>20</v>
          </cell>
        </row>
        <row r="887">
          <cell r="N887">
            <v>20</v>
          </cell>
        </row>
        <row r="897">
          <cell r="C897" t="str">
            <v>Сергеева Ольга Николаевна</v>
          </cell>
          <cell r="D897" t="str">
            <v>ж</v>
          </cell>
          <cell r="E897" t="str">
            <v>Чк</v>
          </cell>
          <cell r="F897" t="str">
            <v xml:space="preserve">взрослые старше 18 </v>
          </cell>
          <cell r="G897">
            <v>161</v>
          </cell>
          <cell r="I897">
            <v>-5</v>
          </cell>
          <cell r="J897">
            <v>1.5</v>
          </cell>
          <cell r="K897">
            <v>-2</v>
          </cell>
          <cell r="L897">
            <v>40.799999999999997</v>
          </cell>
          <cell r="M897">
            <v>29.2</v>
          </cell>
          <cell r="N897">
            <v>46</v>
          </cell>
        </row>
        <row r="910">
          <cell r="C910" t="str">
            <v>Смирнов Александр Владимирович</v>
          </cell>
          <cell r="D910" t="str">
            <v>м</v>
          </cell>
          <cell r="E910" t="str">
            <v>чк</v>
          </cell>
          <cell r="F910" t="str">
            <v xml:space="preserve">взрослые старше 18 </v>
          </cell>
          <cell r="G910">
            <v>179.2</v>
          </cell>
          <cell r="I910">
            <v>5</v>
          </cell>
          <cell r="J910">
            <v>1.5</v>
          </cell>
          <cell r="L910">
            <v>36.799999999999997</v>
          </cell>
          <cell r="M910">
            <v>40</v>
          </cell>
          <cell r="N910">
            <v>43</v>
          </cell>
        </row>
        <row r="923">
          <cell r="C923" t="str">
            <v>Тимофеева Зоя Алексеевна</v>
          </cell>
          <cell r="D923" t="str">
            <v>Ж</v>
          </cell>
          <cell r="E923" t="str">
            <v>Чк</v>
          </cell>
          <cell r="F923" t="str">
            <v>взрослые старше 18 лет</v>
          </cell>
          <cell r="G923">
            <v>171</v>
          </cell>
          <cell r="I923">
            <v>3</v>
          </cell>
          <cell r="J923">
            <v>1.5</v>
          </cell>
          <cell r="K923">
            <v>20</v>
          </cell>
          <cell r="L923">
            <v>10.199999999999999</v>
          </cell>
          <cell r="M923">
            <v>26</v>
          </cell>
          <cell r="N923">
            <v>20</v>
          </cell>
        </row>
        <row r="924">
          <cell r="L924">
            <v>11.7</v>
          </cell>
        </row>
        <row r="936">
          <cell r="C936" t="str">
            <v>Соломченко Алла Владимировна</v>
          </cell>
          <cell r="D936" t="str">
            <v>ж</v>
          </cell>
          <cell r="E936" t="str">
            <v>чк</v>
          </cell>
          <cell r="F936" t="str">
            <v>взрослые старше 18 лет</v>
          </cell>
          <cell r="G936">
            <v>182</v>
          </cell>
          <cell r="I936">
            <v>-10</v>
          </cell>
          <cell r="J936">
            <v>2</v>
          </cell>
          <cell r="K936">
            <v>58</v>
          </cell>
          <cell r="L936">
            <v>51</v>
          </cell>
          <cell r="M936">
            <v>36.9</v>
          </cell>
          <cell r="N936">
            <v>56</v>
          </cell>
        </row>
        <row r="938">
          <cell r="N938">
            <v>57</v>
          </cell>
        </row>
        <row r="949">
          <cell r="C949" t="str">
            <v>михайлова вера алексеевна</v>
          </cell>
          <cell r="D949" t="str">
            <v>ж</v>
          </cell>
          <cell r="E949" t="str">
            <v>чк</v>
          </cell>
          <cell r="F949" t="str">
            <v>взрослые старше 18 лет</v>
          </cell>
          <cell r="G949">
            <v>165.4</v>
          </cell>
          <cell r="I949">
            <v>-2</v>
          </cell>
          <cell r="J949">
            <v>1</v>
          </cell>
          <cell r="K949">
            <v>28</v>
          </cell>
          <cell r="L949">
            <v>23.1</v>
          </cell>
          <cell r="M949">
            <v>25.1</v>
          </cell>
          <cell r="N949">
            <v>30</v>
          </cell>
        </row>
        <row r="962">
          <cell r="C962" t="str">
            <v>Апанасенок Елена Сергеевна</v>
          </cell>
          <cell r="D962" t="str">
            <v>ж</v>
          </cell>
          <cell r="E962" t="str">
            <v>чк</v>
          </cell>
          <cell r="F962" t="str">
            <v xml:space="preserve">взрослые старше 18 </v>
          </cell>
          <cell r="G962">
            <v>173</v>
          </cell>
          <cell r="I962">
            <v>-2</v>
          </cell>
          <cell r="L962">
            <v>16.3</v>
          </cell>
          <cell r="M962">
            <v>26.4</v>
          </cell>
          <cell r="N962">
            <v>37</v>
          </cell>
        </row>
        <row r="964">
          <cell r="M964">
            <v>27</v>
          </cell>
          <cell r="N964">
            <v>36</v>
          </cell>
        </row>
        <row r="975">
          <cell r="C975" t="str">
            <v>дремов евгений николаевич</v>
          </cell>
          <cell r="D975" t="str">
            <v>м</v>
          </cell>
          <cell r="E975" t="str">
            <v>чк</v>
          </cell>
          <cell r="F975" t="str">
            <v>взрослые старше 18 лет</v>
          </cell>
          <cell r="G975">
            <v>179.8</v>
          </cell>
          <cell r="I975">
            <v>-3</v>
          </cell>
          <cell r="J975">
            <v>2</v>
          </cell>
          <cell r="K975">
            <v>31</v>
          </cell>
          <cell r="L975">
            <v>31.8</v>
          </cell>
          <cell r="M975">
            <v>39.6</v>
          </cell>
          <cell r="N975">
            <v>34</v>
          </cell>
        </row>
        <row r="976">
          <cell r="L976">
            <v>31.9</v>
          </cell>
        </row>
        <row r="988">
          <cell r="C988" t="str">
            <v xml:space="preserve"> Ковалева Надежда Николаевна</v>
          </cell>
          <cell r="D988" t="str">
            <v>ж</v>
          </cell>
          <cell r="E988" t="str">
            <v>чк</v>
          </cell>
          <cell r="F988" t="str">
            <v>взрослые старше 18 лет</v>
          </cell>
          <cell r="G988">
            <v>164</v>
          </cell>
          <cell r="I988">
            <v>8</v>
          </cell>
          <cell r="J988">
            <v>3</v>
          </cell>
          <cell r="K988">
            <v>1</v>
          </cell>
          <cell r="L988">
            <v>45.5</v>
          </cell>
          <cell r="M988">
            <v>29.6</v>
          </cell>
          <cell r="N988">
            <v>32</v>
          </cell>
        </row>
        <row r="1001">
          <cell r="C1001" t="str">
            <v>Плахотнюк Василий Анатольевич</v>
          </cell>
          <cell r="D1001" t="str">
            <v>м</v>
          </cell>
          <cell r="E1001" t="str">
            <v>чк</v>
          </cell>
          <cell r="F1001" t="str">
            <v>взрослые старше 18 лет</v>
          </cell>
          <cell r="G1001">
            <v>189</v>
          </cell>
          <cell r="I1001">
            <v>3</v>
          </cell>
          <cell r="J1001">
            <v>1.5</v>
          </cell>
          <cell r="K1001">
            <v>1</v>
          </cell>
          <cell r="L1001">
            <v>41.2</v>
          </cell>
          <cell r="M1001">
            <v>39.799999999999997</v>
          </cell>
          <cell r="N1001">
            <v>38</v>
          </cell>
        </row>
        <row r="1003">
          <cell r="N1003">
            <v>37</v>
          </cell>
        </row>
        <row r="1014">
          <cell r="C1014" t="str">
            <v>Хачикян Карен Арамович</v>
          </cell>
          <cell r="D1014" t="str">
            <v>м</v>
          </cell>
          <cell r="E1014" t="str">
            <v>чк</v>
          </cell>
          <cell r="F1014" t="str">
            <v>взрослые старше 18 лет/</v>
          </cell>
          <cell r="G1014">
            <v>171</v>
          </cell>
          <cell r="I1014">
            <v>10</v>
          </cell>
          <cell r="J1014">
            <v>1.5</v>
          </cell>
          <cell r="L1014">
            <v>26.5</v>
          </cell>
          <cell r="M1014">
            <v>34.9</v>
          </cell>
          <cell r="N1014">
            <v>27</v>
          </cell>
        </row>
        <row r="1016">
          <cell r="M1016">
            <v>35.5</v>
          </cell>
          <cell r="N1016">
            <v>27</v>
          </cell>
        </row>
        <row r="1027">
          <cell r="C1027" t="str">
            <v>Чупров Сергей Алексеевич</v>
          </cell>
          <cell r="D1027" t="str">
            <v>м</v>
          </cell>
          <cell r="E1027" t="str">
            <v>чк</v>
          </cell>
          <cell r="F1027" t="str">
            <v>взрослые старше 18 лет</v>
          </cell>
          <cell r="G1027">
            <v>174.6</v>
          </cell>
          <cell r="I1027">
            <v>5</v>
          </cell>
          <cell r="J1027">
            <v>2</v>
          </cell>
          <cell r="L1027">
            <v>21.3</v>
          </cell>
          <cell r="M1027">
            <v>36.799999999999997</v>
          </cell>
          <cell r="N1027">
            <v>27</v>
          </cell>
        </row>
        <row r="1040">
          <cell r="C1040" t="str">
            <v>Русанова Алина Олеговна</v>
          </cell>
          <cell r="D1040" t="str">
            <v>ж</v>
          </cell>
          <cell r="E1040" t="str">
            <v>сотрудник</v>
          </cell>
          <cell r="F1040" t="str">
            <v>взрослые старше 18</v>
          </cell>
          <cell r="G1040">
            <v>171</v>
          </cell>
          <cell r="I1040">
            <v>5</v>
          </cell>
          <cell r="J1040">
            <v>1.5</v>
          </cell>
          <cell r="L1040">
            <v>35.6</v>
          </cell>
          <cell r="M1040">
            <v>27.8</v>
          </cell>
          <cell r="N1040">
            <v>38</v>
          </cell>
        </row>
        <row r="1042">
          <cell r="N1042">
            <v>37</v>
          </cell>
        </row>
        <row r="1052">
          <cell r="C1052" t="str">
            <v>Минаков Руслан Эдуардович</v>
          </cell>
          <cell r="D1052" t="str">
            <v>м</v>
          </cell>
          <cell r="E1052" t="str">
            <v>чк</v>
          </cell>
          <cell r="F1052" t="str">
            <v>взролслые</v>
          </cell>
          <cell r="G1052">
            <v>191</v>
          </cell>
          <cell r="I1052">
            <v>5</v>
          </cell>
          <cell r="J1052">
            <v>1.5</v>
          </cell>
          <cell r="K1052">
            <v>0</v>
          </cell>
          <cell r="L1052">
            <v>27.6</v>
          </cell>
          <cell r="M1052">
            <v>39.9</v>
          </cell>
          <cell r="N1052">
            <v>29</v>
          </cell>
        </row>
        <row r="1053">
          <cell r="L1053">
            <v>24.2</v>
          </cell>
        </row>
        <row r="1065">
          <cell r="C1065" t="str">
            <v>Дугина Марина Валентиновна</v>
          </cell>
          <cell r="D1065" t="str">
            <v>ж</v>
          </cell>
          <cell r="E1065" t="str">
            <v>ЧК</v>
          </cell>
          <cell r="F1065" t="str">
            <v>взрослые старше 18 лет/</v>
          </cell>
          <cell r="G1065">
            <v>164</v>
          </cell>
          <cell r="I1065">
            <v>6</v>
          </cell>
          <cell r="J1065">
            <v>3</v>
          </cell>
          <cell r="K1065">
            <v>1</v>
          </cell>
          <cell r="L1065">
            <v>60.6</v>
          </cell>
          <cell r="M1065">
            <v>33.700000000000003</v>
          </cell>
          <cell r="N1065">
            <v>54</v>
          </cell>
        </row>
        <row r="1067">
          <cell r="M1067">
            <v>32.9</v>
          </cell>
          <cell r="N1067">
            <v>54</v>
          </cell>
        </row>
        <row r="1078">
          <cell r="C1078" t="str">
            <v>Клюй Александр Евгеньевич</v>
          </cell>
          <cell r="D1078" t="str">
            <v>м</v>
          </cell>
          <cell r="E1078" t="str">
            <v>чк</v>
          </cell>
          <cell r="F1078" t="str">
            <v>взрослые старше 18 лет</v>
          </cell>
          <cell r="G1078">
            <v>174</v>
          </cell>
          <cell r="I1078">
            <v>5</v>
          </cell>
          <cell r="J1078">
            <v>2</v>
          </cell>
          <cell r="K1078">
            <v>1</v>
          </cell>
          <cell r="L1078">
            <v>39.799999999999997</v>
          </cell>
          <cell r="M1078">
            <v>38.9</v>
          </cell>
          <cell r="N1078">
            <v>32</v>
          </cell>
        </row>
        <row r="1080">
          <cell r="N1080">
            <v>32</v>
          </cell>
        </row>
        <row r="1091">
          <cell r="C1091" t="str">
            <v>Бутаков Сергей Александрович</v>
          </cell>
          <cell r="D1091" t="str">
            <v>м</v>
          </cell>
          <cell r="E1091" t="str">
            <v>чк</v>
          </cell>
          <cell r="F1091" t="str">
            <v>взрослые старше 18 лет</v>
          </cell>
          <cell r="G1091">
            <v>170.8</v>
          </cell>
          <cell r="I1091">
            <v>5</v>
          </cell>
          <cell r="J1091">
            <v>1.5</v>
          </cell>
          <cell r="K1091">
            <v>1</v>
          </cell>
          <cell r="L1091">
            <v>59.8</v>
          </cell>
          <cell r="M1091">
            <v>45.1</v>
          </cell>
          <cell r="N1091">
            <v>40</v>
          </cell>
        </row>
        <row r="1093">
          <cell r="N1093">
            <v>40</v>
          </cell>
        </row>
        <row r="1105">
          <cell r="C1105" t="str">
            <v>Козлова Оксана Анатольевна</v>
          </cell>
          <cell r="D1105" t="str">
            <v>ж</v>
          </cell>
          <cell r="E1105" t="str">
            <v>чк</v>
          </cell>
          <cell r="F1105" t="str">
            <v>взрослые старше 18 лет</v>
          </cell>
          <cell r="G1105">
            <v>179</v>
          </cell>
          <cell r="I1105">
            <v>3</v>
          </cell>
          <cell r="J1105">
            <v>2</v>
          </cell>
          <cell r="K1105">
            <v>1</v>
          </cell>
          <cell r="L1105">
            <v>16.100000000000001</v>
          </cell>
          <cell r="M1105">
            <v>28.6</v>
          </cell>
          <cell r="N1105">
            <v>32</v>
          </cell>
        </row>
        <row r="1118">
          <cell r="C1118" t="str">
            <v>Тинаева Ольга Анатольевна</v>
          </cell>
          <cell r="D1118" t="str">
            <v>ж</v>
          </cell>
          <cell r="E1118" t="str">
            <v>чк</v>
          </cell>
          <cell r="F1118" t="str">
            <v>взрослые старше 18 лет</v>
          </cell>
          <cell r="G1118">
            <v>164.9</v>
          </cell>
          <cell r="I1118">
            <v>2</v>
          </cell>
          <cell r="J1118">
            <v>2</v>
          </cell>
          <cell r="K1118">
            <v>1</v>
          </cell>
          <cell r="L1118">
            <v>28.9</v>
          </cell>
          <cell r="N1118">
            <v>40</v>
          </cell>
        </row>
        <row r="1131">
          <cell r="C1131" t="str">
            <v>Гончарова Наталья Викторовна</v>
          </cell>
          <cell r="D1131" t="str">
            <v>ж</v>
          </cell>
          <cell r="E1131" t="str">
            <v>чк</v>
          </cell>
          <cell r="F1131" t="str">
            <v>взрослые старше 18 лет</v>
          </cell>
          <cell r="G1131">
            <v>160</v>
          </cell>
          <cell r="J1131">
            <v>1.5</v>
          </cell>
          <cell r="K1131">
            <v>2</v>
          </cell>
        </row>
        <row r="1144">
          <cell r="C1144" t="str">
            <v>варавина ольга эдуардовна</v>
          </cell>
          <cell r="D1144" t="str">
            <v>ж</v>
          </cell>
          <cell r="E1144" t="str">
            <v>чк</v>
          </cell>
          <cell r="F1144" t="str">
            <v>взрослые старше 18 лет</v>
          </cell>
          <cell r="G1144">
            <v>160.19999999999999</v>
          </cell>
          <cell r="I1144">
            <v>-5</v>
          </cell>
          <cell r="J1144">
            <v>1</v>
          </cell>
          <cell r="K1144">
            <v>46</v>
          </cell>
          <cell r="L1144">
            <v>32.700000000000003</v>
          </cell>
          <cell r="M1144">
            <v>29.8</v>
          </cell>
          <cell r="N1144">
            <v>48</v>
          </cell>
        </row>
        <row r="1146">
          <cell r="N1146">
            <v>48</v>
          </cell>
        </row>
        <row r="1157">
          <cell r="C1157" t="str">
            <v>Чуйкова Наталья Евгеньевна</v>
          </cell>
          <cell r="D1157" t="str">
            <v>ж</v>
          </cell>
          <cell r="E1157" t="str">
            <v>чк</v>
          </cell>
          <cell r="F1157" t="str">
            <v>взрослые старше 18 лет</v>
          </cell>
          <cell r="G1157">
            <v>171</v>
          </cell>
          <cell r="I1157">
            <v>-3</v>
          </cell>
          <cell r="J1157">
            <v>1.5</v>
          </cell>
          <cell r="K1157">
            <v>-2</v>
          </cell>
          <cell r="L1157">
            <v>9.6999999999999993</v>
          </cell>
          <cell r="M1157">
            <v>27.3</v>
          </cell>
          <cell r="N1157">
            <v>38</v>
          </cell>
        </row>
        <row r="1170">
          <cell r="C1170" t="str">
            <v>Абляхова Юлия Сергеевна</v>
          </cell>
          <cell r="D1170" t="str">
            <v>ж</v>
          </cell>
          <cell r="E1170" t="str">
            <v>чк</v>
          </cell>
          <cell r="F1170" t="str">
            <v>взрослые старше 18 лет</v>
          </cell>
          <cell r="G1170">
            <v>168</v>
          </cell>
          <cell r="I1170">
            <v>-3</v>
          </cell>
          <cell r="J1170">
            <v>1.5</v>
          </cell>
          <cell r="K1170">
            <v>-2</v>
          </cell>
          <cell r="L1170">
            <v>16.8</v>
          </cell>
          <cell r="M1170">
            <v>26.1</v>
          </cell>
          <cell r="N1170">
            <v>34</v>
          </cell>
        </row>
        <row r="1183">
          <cell r="C1183" t="str">
            <v>Левченко Кристина Игоревна</v>
          </cell>
          <cell r="D1183" t="str">
            <v>ж</v>
          </cell>
          <cell r="E1183" t="str">
            <v>чк</v>
          </cell>
          <cell r="F1183" t="str">
            <v>взрослые старше 18 лет</v>
          </cell>
          <cell r="G1183">
            <v>171.2</v>
          </cell>
          <cell r="I1183">
            <v>-5</v>
          </cell>
          <cell r="L1183">
            <v>33.4</v>
          </cell>
          <cell r="M1183">
            <v>29.1</v>
          </cell>
          <cell r="N1183">
            <v>32</v>
          </cell>
        </row>
        <row r="1196">
          <cell r="C1196" t="str">
            <v>Артыков Максад</v>
          </cell>
          <cell r="D1196" t="str">
            <v>м</v>
          </cell>
          <cell r="E1196" t="str">
            <v>чк</v>
          </cell>
          <cell r="F1196" t="str">
            <v>взрослые старше 18 лет</v>
          </cell>
          <cell r="G1196">
            <v>185.7</v>
          </cell>
          <cell r="J1196">
            <v>2</v>
          </cell>
          <cell r="L1196">
            <v>14.6</v>
          </cell>
          <cell r="M1196">
            <v>40.200000000000003</v>
          </cell>
          <cell r="N1196">
            <v>25</v>
          </cell>
        </row>
        <row r="1209">
          <cell r="C1209" t="str">
            <v>Буняев Иван Андреевич</v>
          </cell>
          <cell r="D1209" t="str">
            <v>м</v>
          </cell>
          <cell r="E1209" t="str">
            <v>чк</v>
          </cell>
          <cell r="F1209" t="str">
            <v>подросток 17 лет</v>
          </cell>
          <cell r="G1209">
            <v>176</v>
          </cell>
          <cell r="J1209">
            <v>3</v>
          </cell>
          <cell r="L1209">
            <v>5.2</v>
          </cell>
          <cell r="M1209">
            <v>32.6</v>
          </cell>
          <cell r="N1209">
            <v>17</v>
          </cell>
        </row>
        <row r="1222">
          <cell r="C1222" t="str">
            <v>Выскубова Ирина Викторовна</v>
          </cell>
          <cell r="D1222" t="str">
            <v>ж</v>
          </cell>
          <cell r="E1222" t="str">
            <v>чк</v>
          </cell>
          <cell r="F1222" t="str">
            <v>взрослые старше 18 лет</v>
          </cell>
          <cell r="G1222">
            <v>158</v>
          </cell>
          <cell r="I1222">
            <v>3</v>
          </cell>
          <cell r="J1222">
            <v>1.5</v>
          </cell>
          <cell r="K1222">
            <v>1</v>
          </cell>
          <cell r="L1222">
            <v>28</v>
          </cell>
          <cell r="M1222">
            <v>24.8</v>
          </cell>
          <cell r="N1222">
            <v>67</v>
          </cell>
        </row>
        <row r="1234">
          <cell r="C1234" t="str">
            <v>Кирчак Виктория Вячеславовна</v>
          </cell>
          <cell r="E1234" t="str">
            <v>Чк</v>
          </cell>
          <cell r="F1234" t="str">
            <v xml:space="preserve">взрослые старше 18 </v>
          </cell>
          <cell r="G1234">
            <v>161</v>
          </cell>
          <cell r="I1234">
            <v>-3</v>
          </cell>
          <cell r="J1234">
            <v>1.5</v>
          </cell>
          <cell r="K1234">
            <v>-2</v>
          </cell>
          <cell r="L1234">
            <v>31.8</v>
          </cell>
          <cell r="M1234">
            <v>23</v>
          </cell>
          <cell r="N1234">
            <v>25</v>
          </cell>
        </row>
        <row r="1236">
          <cell r="N1236">
            <v>24</v>
          </cell>
        </row>
        <row r="1242">
          <cell r="C1242" t="str">
            <v>Лобанов Василий Александрович</v>
          </cell>
          <cell r="D1242" t="str">
            <v>м</v>
          </cell>
          <cell r="E1242" t="str">
            <v>Чк</v>
          </cell>
          <cell r="F1242" t="str">
            <v xml:space="preserve">взрослые старше 18 </v>
          </cell>
          <cell r="G1242">
            <v>177.5</v>
          </cell>
          <cell r="I1242">
            <v>-3</v>
          </cell>
          <cell r="J1242">
            <v>1.5</v>
          </cell>
          <cell r="K1242">
            <v>-2</v>
          </cell>
          <cell r="L1242">
            <v>16.899999999999999</v>
          </cell>
          <cell r="M1242">
            <v>37.700000000000003</v>
          </cell>
          <cell r="N1242">
            <v>29</v>
          </cell>
        </row>
        <row r="1243">
          <cell r="L1243">
            <v>17.3</v>
          </cell>
        </row>
        <row r="1250">
          <cell r="C1250" t="str">
            <v>Авакян Артем Самвелович</v>
          </cell>
          <cell r="D1250" t="str">
            <v>м</v>
          </cell>
          <cell r="E1250" t="str">
            <v>чк</v>
          </cell>
          <cell r="F1250" t="str">
            <v>взрослый старше 18</v>
          </cell>
          <cell r="G1250">
            <v>180.3</v>
          </cell>
          <cell r="I1250">
            <v>16</v>
          </cell>
          <cell r="J1250">
            <v>3</v>
          </cell>
          <cell r="K1250">
            <v>1</v>
          </cell>
          <cell r="L1250">
            <v>39.6</v>
          </cell>
          <cell r="M1250">
            <v>42.9</v>
          </cell>
          <cell r="N1250">
            <v>40</v>
          </cell>
        </row>
        <row r="1258">
          <cell r="C1258" t="str">
            <v>Ерж Дмитрий Павлович</v>
          </cell>
          <cell r="D1258" t="str">
            <v>м</v>
          </cell>
          <cell r="E1258" t="str">
            <v>чк</v>
          </cell>
          <cell r="F1258" t="str">
            <v>дети 9-13 лет</v>
          </cell>
          <cell r="G1258">
            <v>147.1</v>
          </cell>
          <cell r="I1258">
            <v>0</v>
          </cell>
          <cell r="J1258">
            <v>0</v>
          </cell>
          <cell r="K1258">
            <v>0</v>
          </cell>
          <cell r="L1258">
            <v>12.4</v>
          </cell>
          <cell r="M1258">
            <v>15.8</v>
          </cell>
          <cell r="N1258">
            <v>12</v>
          </cell>
        </row>
        <row r="1260">
          <cell r="N1260">
            <v>12</v>
          </cell>
        </row>
        <row r="1266">
          <cell r="C1266" t="str">
            <v>Ерж Наталья Сергеевна</v>
          </cell>
          <cell r="D1266" t="str">
            <v>ж</v>
          </cell>
          <cell r="E1266" t="str">
            <v>чк</v>
          </cell>
          <cell r="F1266" t="str">
            <v>взрослые старше 18 лет</v>
          </cell>
          <cell r="G1266">
            <v>160.4</v>
          </cell>
          <cell r="I1266">
            <v>3</v>
          </cell>
          <cell r="J1266">
            <v>1.5</v>
          </cell>
          <cell r="K1266">
            <v>1</v>
          </cell>
          <cell r="L1266">
            <v>15.5</v>
          </cell>
          <cell r="M1266">
            <v>21.8</v>
          </cell>
          <cell r="N1266">
            <v>45</v>
          </cell>
        </row>
        <row r="1268">
          <cell r="N1268">
            <v>45</v>
          </cell>
        </row>
        <row r="1274">
          <cell r="C1274" t="str">
            <v>Силаков Евгений Святославович</v>
          </cell>
          <cell r="D1274" t="str">
            <v>м</v>
          </cell>
          <cell r="E1274" t="str">
            <v>чк</v>
          </cell>
          <cell r="F1274" t="str">
            <v>взрослые старше 18 лет</v>
          </cell>
          <cell r="G1274">
            <v>177</v>
          </cell>
          <cell r="I1274">
            <v>3</v>
          </cell>
          <cell r="J1274">
            <v>1.5</v>
          </cell>
          <cell r="L1274">
            <v>14.1</v>
          </cell>
          <cell r="M1274">
            <v>38.200000000000003</v>
          </cell>
          <cell r="N1274">
            <v>57</v>
          </cell>
        </row>
        <row r="1282">
          <cell r="C1282" t="str">
            <v xml:space="preserve">Шульгина Людмила Алексеевна </v>
          </cell>
          <cell r="D1282" t="str">
            <v>ж</v>
          </cell>
          <cell r="E1282" t="str">
            <v>чк</v>
          </cell>
          <cell r="F1282" t="str">
            <v>взрослые старше 18 лет</v>
          </cell>
          <cell r="G1282">
            <v>158</v>
          </cell>
          <cell r="I1282">
            <v>-2</v>
          </cell>
          <cell r="J1282">
            <v>2</v>
          </cell>
          <cell r="L1282">
            <v>14</v>
          </cell>
          <cell r="M1282">
            <v>21.6</v>
          </cell>
          <cell r="N1282">
            <v>41</v>
          </cell>
        </row>
        <row r="1290">
          <cell r="C1290" t="str">
            <v>Борзенкова Татьяна Ивановна</v>
          </cell>
          <cell r="D1290" t="str">
            <v>ж</v>
          </cell>
          <cell r="E1290" t="str">
            <v>ЧК</v>
          </cell>
          <cell r="F1290" t="str">
            <v>взрослые старше 18</v>
          </cell>
          <cell r="G1290">
            <v>174</v>
          </cell>
          <cell r="I1290">
            <v>-3</v>
          </cell>
          <cell r="J1290">
            <v>1.5</v>
          </cell>
          <cell r="K1290">
            <v>-2</v>
          </cell>
          <cell r="L1290">
            <v>17.899999999999999</v>
          </cell>
          <cell r="M1290">
            <v>26.1</v>
          </cell>
          <cell r="N1290">
            <v>26</v>
          </cell>
        </row>
        <row r="1298">
          <cell r="C1298" t="str">
            <v>Голенок Марина Анатольевна</v>
          </cell>
          <cell r="D1298" t="str">
            <v>ж</v>
          </cell>
          <cell r="E1298" t="str">
            <v>чк</v>
          </cell>
          <cell r="F1298" t="str">
            <v>взрослые старше 18</v>
          </cell>
          <cell r="G1298">
            <v>166.4</v>
          </cell>
          <cell r="I1298">
            <v>-3</v>
          </cell>
          <cell r="J1298">
            <v>1.5</v>
          </cell>
          <cell r="L1298">
            <v>16.100000000000001</v>
          </cell>
          <cell r="M1298">
            <v>23.6</v>
          </cell>
          <cell r="N1298">
            <v>30</v>
          </cell>
        </row>
        <row r="1306">
          <cell r="C1306" t="str">
            <v>Кондрашова Наталья Витальевна</v>
          </cell>
          <cell r="D1306" t="str">
            <v>ж</v>
          </cell>
          <cell r="E1306" t="str">
            <v>чк</v>
          </cell>
          <cell r="F1306" t="str">
            <v>взрослые старше 18</v>
          </cell>
          <cell r="G1306">
            <v>166</v>
          </cell>
          <cell r="I1306">
            <v>-3</v>
          </cell>
          <cell r="J1306">
            <v>1.5</v>
          </cell>
          <cell r="K1306">
            <v>1</v>
          </cell>
          <cell r="L1306">
            <v>25.1</v>
          </cell>
          <cell r="M1306">
            <v>27.9</v>
          </cell>
          <cell r="N1306">
            <v>51</v>
          </cell>
        </row>
        <row r="1314">
          <cell r="C1314" t="str">
            <v>Панибратов Павел Николаевич</v>
          </cell>
          <cell r="D1314" t="str">
            <v>м</v>
          </cell>
          <cell r="E1314" t="str">
            <v>чк</v>
          </cell>
          <cell r="F1314" t="str">
            <v>взрослые старше 18</v>
          </cell>
          <cell r="G1314">
            <v>180</v>
          </cell>
          <cell r="I1314">
            <v>-3</v>
          </cell>
          <cell r="J1314">
            <v>1.5</v>
          </cell>
          <cell r="K1314">
            <v>-2</v>
          </cell>
          <cell r="L1314">
            <v>42.5</v>
          </cell>
          <cell r="M1314">
            <v>43.4</v>
          </cell>
          <cell r="N1314">
            <v>44</v>
          </cell>
        </row>
        <row r="1322">
          <cell r="C1322" t="str">
            <v>Авдеева Оксана Павловна</v>
          </cell>
          <cell r="D1322" t="str">
            <v>ж</v>
          </cell>
          <cell r="E1322" t="str">
            <v>чк</v>
          </cell>
          <cell r="F1322" t="str">
            <v>взрослые старше 18</v>
          </cell>
          <cell r="G1322">
            <v>162</v>
          </cell>
          <cell r="I1322">
            <v>-5</v>
          </cell>
          <cell r="J1322">
            <v>1.5</v>
          </cell>
          <cell r="K1322">
            <v>-3</v>
          </cell>
          <cell r="L1322">
            <v>35.9</v>
          </cell>
          <cell r="M1322">
            <v>27.8</v>
          </cell>
          <cell r="N1322">
            <v>51</v>
          </cell>
        </row>
        <row r="1324">
          <cell r="N1324">
            <v>50</v>
          </cell>
        </row>
        <row r="1330">
          <cell r="C1330" t="str">
            <v>Запорожская Екатерина Владимировна</v>
          </cell>
          <cell r="D1330" t="str">
            <v>ж</v>
          </cell>
          <cell r="E1330" t="str">
            <v>чк</v>
          </cell>
          <cell r="F1330" t="str">
            <v>взрослые старше 18</v>
          </cell>
          <cell r="G1330">
            <v>164</v>
          </cell>
          <cell r="I1330">
            <v>-5</v>
          </cell>
          <cell r="J1330">
            <v>2</v>
          </cell>
          <cell r="L1330">
            <v>19.8</v>
          </cell>
          <cell r="M1330">
            <v>25.1</v>
          </cell>
          <cell r="N1330">
            <v>47</v>
          </cell>
        </row>
        <row r="1338">
          <cell r="C1338" t="str">
            <v>Изосимин Олег Игоревич</v>
          </cell>
          <cell r="D1338" t="str">
            <v>м</v>
          </cell>
          <cell r="E1338" t="str">
            <v>сотрудник</v>
          </cell>
          <cell r="F1338" t="str">
            <v xml:space="preserve">Взрослые </v>
          </cell>
          <cell r="G1338">
            <v>175</v>
          </cell>
          <cell r="I1338">
            <v>-3</v>
          </cell>
          <cell r="J1338">
            <v>1.5</v>
          </cell>
          <cell r="K1338">
            <v>1</v>
          </cell>
          <cell r="L1338">
            <v>12</v>
          </cell>
          <cell r="M1338">
            <v>32.4</v>
          </cell>
          <cell r="N1338">
            <v>33</v>
          </cell>
        </row>
        <row r="1346">
          <cell r="C1346" t="str">
            <v>Доронина Галина Владимировна</v>
          </cell>
          <cell r="D1346" t="str">
            <v>ж</v>
          </cell>
          <cell r="E1346" t="str">
            <v>ЧК</v>
          </cell>
          <cell r="F1346" t="str">
            <v>взрослые</v>
          </cell>
          <cell r="G1346">
            <v>164</v>
          </cell>
          <cell r="I1346">
            <v>2</v>
          </cell>
          <cell r="J1346">
            <v>2</v>
          </cell>
          <cell r="K1346">
            <v>1</v>
          </cell>
          <cell r="L1346">
            <v>43</v>
          </cell>
          <cell r="M1346">
            <v>26.4</v>
          </cell>
          <cell r="N1346">
            <v>58</v>
          </cell>
        </row>
        <row r="1354">
          <cell r="C1354" t="str">
            <v>Шматков Николай Васильевич</v>
          </cell>
          <cell r="D1354" t="str">
            <v>м</v>
          </cell>
          <cell r="E1354" t="str">
            <v>ЧК</v>
          </cell>
          <cell r="F1354" t="str">
            <v>взрослые</v>
          </cell>
          <cell r="G1354">
            <v>178</v>
          </cell>
          <cell r="I1354" t="str">
            <v>ВНЕСТИ</v>
          </cell>
          <cell r="L1354">
            <v>30.3</v>
          </cell>
          <cell r="M1354">
            <v>38.5</v>
          </cell>
          <cell r="N1354">
            <v>43</v>
          </cell>
        </row>
        <row r="1362">
          <cell r="C1362" t="str">
            <v>Яремчук Светлана Геннадьевна</v>
          </cell>
          <cell r="D1362" t="str">
            <v>ж</v>
          </cell>
          <cell r="E1362" t="str">
            <v>ЧК</v>
          </cell>
          <cell r="F1362" t="str">
            <v>взрослые</v>
          </cell>
          <cell r="G1362">
            <v>158</v>
          </cell>
          <cell r="I1362">
            <v>3</v>
          </cell>
          <cell r="J1362">
            <v>1.5</v>
          </cell>
          <cell r="L1362">
            <v>10.5</v>
          </cell>
          <cell r="M1362">
            <v>22.8</v>
          </cell>
          <cell r="N1362">
            <v>53</v>
          </cell>
        </row>
        <row r="1370">
          <cell r="C1370" t="str">
            <v>Езиков Александр Иванович</v>
          </cell>
          <cell r="D1370" t="str">
            <v>м</v>
          </cell>
          <cell r="E1370" t="str">
            <v>ЧК</v>
          </cell>
          <cell r="F1370" t="str">
            <v>взрослые</v>
          </cell>
          <cell r="G1370">
            <v>184</v>
          </cell>
          <cell r="I1370">
            <v>3</v>
          </cell>
          <cell r="J1370">
            <v>1.5</v>
          </cell>
          <cell r="K1370">
            <v>1</v>
          </cell>
          <cell r="L1370">
            <v>21.9</v>
          </cell>
          <cell r="M1370">
            <v>47.7</v>
          </cell>
          <cell r="N1370">
            <v>36</v>
          </cell>
        </row>
        <row r="1378">
          <cell r="C1378" t="str">
            <v>Митихина Мария Сергеевна</v>
          </cell>
          <cell r="D1378" t="str">
            <v>ж</v>
          </cell>
          <cell r="E1378" t="str">
            <v>чк</v>
          </cell>
          <cell r="F1378" t="str">
            <v>взрослые</v>
          </cell>
          <cell r="G1378">
            <v>162.4</v>
          </cell>
          <cell r="I1378">
            <v>3</v>
          </cell>
          <cell r="J1378">
            <v>1.5</v>
          </cell>
          <cell r="K1378">
            <v>1</v>
          </cell>
          <cell r="L1378">
            <v>62.7</v>
          </cell>
          <cell r="M1378">
            <v>31.4</v>
          </cell>
          <cell r="N1378">
            <v>43</v>
          </cell>
        </row>
        <row r="1379">
          <cell r="L1379">
            <v>59.8</v>
          </cell>
        </row>
        <row r="1386">
          <cell r="C1386" t="str">
            <v>Сопин Дмитрий Владимирович</v>
          </cell>
          <cell r="D1386" t="str">
            <v>м</v>
          </cell>
          <cell r="E1386" t="str">
            <v>чк</v>
          </cell>
          <cell r="F1386" t="str">
            <v>взрослые старше 18</v>
          </cell>
          <cell r="G1386">
            <v>177</v>
          </cell>
          <cell r="I1386">
            <v>-3</v>
          </cell>
          <cell r="J1386">
            <v>1.5</v>
          </cell>
          <cell r="K1386">
            <v>-2</v>
          </cell>
          <cell r="L1386">
            <v>20.2</v>
          </cell>
          <cell r="M1386">
            <v>34.299999999999997</v>
          </cell>
          <cell r="N1386">
            <v>38</v>
          </cell>
        </row>
      </sheetData>
      <sheetData sheetId="4">
        <row r="3">
          <cell r="C3" t="str">
            <v>Шевелкин Сергей Сергеевич</v>
          </cell>
          <cell r="D3" t="str">
            <v>м</v>
          </cell>
          <cell r="E3" t="str">
            <v>Чк</v>
          </cell>
          <cell r="F3" t="str">
            <v>взрослые старше 18 лет</v>
          </cell>
          <cell r="G3">
            <v>178</v>
          </cell>
          <cell r="I3">
            <v>8</v>
          </cell>
          <cell r="J3">
            <v>1.5</v>
          </cell>
          <cell r="K3">
            <v>3</v>
          </cell>
          <cell r="L3">
            <v>24.3</v>
          </cell>
          <cell r="M3">
            <v>40.200000000000003</v>
          </cell>
          <cell r="N3">
            <v>49</v>
          </cell>
        </row>
        <row r="17">
          <cell r="C17" t="str">
            <v>Саушкин Михаил Михайлович</v>
          </cell>
          <cell r="D17" t="str">
            <v>м</v>
          </cell>
          <cell r="E17" t="str">
            <v>Чк</v>
          </cell>
          <cell r="F17" t="str">
            <v>взрослые старше 18 лет</v>
          </cell>
          <cell r="G17">
            <v>176</v>
          </cell>
          <cell r="I17">
            <v>8</v>
          </cell>
          <cell r="L17">
            <v>53.6</v>
          </cell>
          <cell r="M17">
            <v>40.9</v>
          </cell>
          <cell r="N17">
            <v>59</v>
          </cell>
        </row>
        <row r="30">
          <cell r="C30" t="str">
            <v>Кочетков Евгений Алексеевич</v>
          </cell>
          <cell r="D30" t="str">
            <v>м</v>
          </cell>
          <cell r="E30" t="str">
            <v>Чк</v>
          </cell>
          <cell r="F30" t="str">
            <v>взрослые старше 18 лет</v>
          </cell>
          <cell r="G30">
            <v>180</v>
          </cell>
          <cell r="I30">
            <v>8</v>
          </cell>
          <cell r="L30">
            <v>22.2</v>
          </cell>
          <cell r="M30">
            <v>38.9</v>
          </cell>
          <cell r="N30">
            <v>37</v>
          </cell>
        </row>
        <row r="43">
          <cell r="C43" t="str">
            <v>Новикова Галина Владимировна</v>
          </cell>
          <cell r="D43" t="str">
            <v>ж</v>
          </cell>
          <cell r="E43" t="str">
            <v>Чк</v>
          </cell>
          <cell r="F43" t="str">
            <v>взрослые старше 18 лет</v>
          </cell>
          <cell r="G43">
            <v>166</v>
          </cell>
          <cell r="I43">
            <v>4</v>
          </cell>
          <cell r="J43">
            <v>1.5</v>
          </cell>
          <cell r="L43">
            <v>15.8</v>
          </cell>
          <cell r="M43">
            <v>25</v>
          </cell>
          <cell r="N43">
            <v>36</v>
          </cell>
        </row>
        <row r="56">
          <cell r="C56" t="str">
            <v>Ратунина Анастасия Анатольевна</v>
          </cell>
          <cell r="D56" t="str">
            <v>ж</v>
          </cell>
          <cell r="E56" t="str">
            <v>сотрудник</v>
          </cell>
          <cell r="F56" t="str">
            <v>взрослые старше 18 лет</v>
          </cell>
          <cell r="G56">
            <v>165.9</v>
          </cell>
          <cell r="I56">
            <v>1</v>
          </cell>
          <cell r="J56">
            <v>5</v>
          </cell>
          <cell r="K56">
            <v>0</v>
          </cell>
          <cell r="L56">
            <v>8.6999999999999993</v>
          </cell>
          <cell r="M56">
            <v>23.5</v>
          </cell>
          <cell r="N56">
            <v>26</v>
          </cell>
        </row>
        <row r="58">
          <cell r="N58">
            <v>26</v>
          </cell>
        </row>
        <row r="69">
          <cell r="C69" t="str">
            <v>Коцюба Владислав Вадимович</v>
          </cell>
          <cell r="D69" t="str">
            <v>м</v>
          </cell>
          <cell r="E69" t="str">
            <v>ЧК</v>
          </cell>
          <cell r="F69" t="str">
            <v>взрослые старше 18 лет</v>
          </cell>
          <cell r="G69">
            <v>193.7</v>
          </cell>
          <cell r="M69">
            <v>43.4</v>
          </cell>
          <cell r="N69">
            <v>30</v>
          </cell>
        </row>
        <row r="72">
          <cell r="C72" t="str">
            <v>Коцюба Владислав Вадимович</v>
          </cell>
        </row>
        <row r="74">
          <cell r="L74">
            <v>28.1</v>
          </cell>
        </row>
        <row r="82">
          <cell r="C82" t="str">
            <v>Ткаченко Федор Олегович</v>
          </cell>
          <cell r="D82" t="str">
            <v>м</v>
          </cell>
          <cell r="E82" t="str">
            <v>чк</v>
          </cell>
          <cell r="F82" t="str">
            <v>взрослые старше 18 лет</v>
          </cell>
          <cell r="G82">
            <v>179</v>
          </cell>
          <cell r="J82">
            <v>3</v>
          </cell>
          <cell r="K82">
            <v>1</v>
          </cell>
          <cell r="M82">
            <v>29</v>
          </cell>
          <cell r="N82">
            <v>18</v>
          </cell>
        </row>
        <row r="84">
          <cell r="M84">
            <v>29</v>
          </cell>
          <cell r="N84">
            <v>18</v>
          </cell>
        </row>
        <row r="95">
          <cell r="C95" t="str">
            <v>Чагина Наталья Максимовна</v>
          </cell>
          <cell r="D95" t="str">
            <v>ж</v>
          </cell>
          <cell r="E95" t="str">
            <v>сотрудник</v>
          </cell>
          <cell r="F95" t="str">
            <v>взрослые старше 18 лет</v>
          </cell>
          <cell r="G95">
            <v>162.30000000000001</v>
          </cell>
          <cell r="M95">
            <v>26.9</v>
          </cell>
          <cell r="N95">
            <v>32</v>
          </cell>
        </row>
        <row r="97">
          <cell r="M97">
            <v>27.8</v>
          </cell>
          <cell r="N97">
            <v>32</v>
          </cell>
        </row>
        <row r="101">
          <cell r="C101" t="str">
            <v>Чагина Наталья Максимовна</v>
          </cell>
          <cell r="L101">
            <v>53.1</v>
          </cell>
        </row>
        <row r="108">
          <cell r="C108" t="str">
            <v>Филатов Никита Денисович</v>
          </cell>
          <cell r="D108" t="str">
            <v>м</v>
          </cell>
          <cell r="E108" t="str">
            <v>сотрудник</v>
          </cell>
          <cell r="F108" t="str">
            <v>взрослые старше 18 лет</v>
          </cell>
          <cell r="G108">
            <v>172</v>
          </cell>
          <cell r="K108">
            <v>4</v>
          </cell>
          <cell r="M108">
            <v>37.200000000000003</v>
          </cell>
          <cell r="N108">
            <v>26</v>
          </cell>
        </row>
        <row r="109">
          <cell r="C109" t="str">
            <v>Филатов Никита Денисович</v>
          </cell>
          <cell r="D109" t="str">
            <v>м</v>
          </cell>
          <cell r="E109" t="str">
            <v>сотрудник</v>
          </cell>
          <cell r="F109" t="str">
            <v>взрослые старше 18 лет</v>
          </cell>
          <cell r="G109">
            <v>172</v>
          </cell>
          <cell r="I109">
            <v>10</v>
          </cell>
          <cell r="L109">
            <v>32.700000000000003</v>
          </cell>
        </row>
        <row r="147">
          <cell r="C147" t="str">
            <v>Петровская Марина Вячеславовна</v>
          </cell>
          <cell r="D147" t="str">
            <v>ж</v>
          </cell>
          <cell r="E147" t="str">
            <v>сотрудник</v>
          </cell>
          <cell r="F147" t="str">
            <v>взрослые старше 18 лет</v>
          </cell>
          <cell r="G147">
            <v>160</v>
          </cell>
          <cell r="J147">
            <v>1.5</v>
          </cell>
          <cell r="L147">
            <v>13.6</v>
          </cell>
          <cell r="M147">
            <v>21.8</v>
          </cell>
          <cell r="N147">
            <v>36</v>
          </cell>
        </row>
        <row r="160">
          <cell r="C160" t="str">
            <v>Завитневич Наталья Владимировна</v>
          </cell>
          <cell r="D160" t="str">
            <v>ж</v>
          </cell>
          <cell r="E160" t="str">
            <v>сотрудник</v>
          </cell>
          <cell r="F160" t="str">
            <v>взрослые старше 18 лет</v>
          </cell>
          <cell r="G160">
            <v>170.9</v>
          </cell>
          <cell r="J160">
            <v>3</v>
          </cell>
          <cell r="L160">
            <v>11.1</v>
          </cell>
          <cell r="M160">
            <v>30.3</v>
          </cell>
          <cell r="N160">
            <v>38</v>
          </cell>
        </row>
        <row r="173">
          <cell r="C173" t="str">
            <v>Листин Сергей Михайлович</v>
          </cell>
          <cell r="D173" t="str">
            <v>м</v>
          </cell>
          <cell r="E173" t="str">
            <v>Чк</v>
          </cell>
          <cell r="F173" t="str">
            <v>взрослые старше 18 лет</v>
          </cell>
          <cell r="G173">
            <v>176.3</v>
          </cell>
          <cell r="I173">
            <v>10</v>
          </cell>
          <cell r="L173">
            <v>43.5</v>
          </cell>
          <cell r="M173">
            <v>37.1</v>
          </cell>
          <cell r="N173">
            <v>49</v>
          </cell>
        </row>
        <row r="186">
          <cell r="C186" t="str">
            <v>Ртищев Илья Сергеевич</v>
          </cell>
          <cell r="D186" t="str">
            <v>м</v>
          </cell>
          <cell r="E186" t="str">
            <v>сотрудник</v>
          </cell>
          <cell r="F186" t="str">
            <v>взрослые старше 18 лет</v>
          </cell>
          <cell r="G186">
            <v>182</v>
          </cell>
          <cell r="J186">
            <v>5</v>
          </cell>
          <cell r="L186">
            <v>10.4</v>
          </cell>
          <cell r="M186">
            <v>40.9</v>
          </cell>
          <cell r="N186">
            <v>39</v>
          </cell>
        </row>
        <row r="188">
          <cell r="L188">
            <v>11.2</v>
          </cell>
        </row>
        <row r="199">
          <cell r="C199" t="str">
            <v>Федорченко Сергей Владимирович</v>
          </cell>
          <cell r="D199" t="str">
            <v>м</v>
          </cell>
          <cell r="E199" t="str">
            <v>сотрудник</v>
          </cell>
          <cell r="F199" t="str">
            <v>взрослые старше 18 лет</v>
          </cell>
          <cell r="G199">
            <v>183.2</v>
          </cell>
          <cell r="I199">
            <v>10</v>
          </cell>
          <cell r="J199">
            <v>2</v>
          </cell>
          <cell r="L199">
            <v>29.6</v>
          </cell>
          <cell r="M199">
            <v>38.299999999999997</v>
          </cell>
          <cell r="N199">
            <v>19</v>
          </cell>
        </row>
        <row r="201">
          <cell r="L201">
            <v>28.2</v>
          </cell>
          <cell r="N201">
            <v>19</v>
          </cell>
        </row>
        <row r="212">
          <cell r="C212" t="str">
            <v>Белов Михаил Викторович</v>
          </cell>
          <cell r="D212" t="str">
            <v>м</v>
          </cell>
          <cell r="E212" t="str">
            <v>сотрудник</v>
          </cell>
          <cell r="F212" t="str">
            <v>взрослые старше 18 лет</v>
          </cell>
          <cell r="G212">
            <v>168</v>
          </cell>
          <cell r="I212">
            <v>5</v>
          </cell>
          <cell r="L212">
            <v>12.9</v>
          </cell>
          <cell r="M212">
            <v>35.5</v>
          </cell>
          <cell r="N212">
            <v>26</v>
          </cell>
        </row>
        <row r="225">
          <cell r="C225" t="str">
            <v>Михайлова Галина Георгиевна</v>
          </cell>
          <cell r="D225" t="str">
            <v>ж</v>
          </cell>
          <cell r="E225" t="str">
            <v>чк</v>
          </cell>
          <cell r="F225" t="str">
            <v>взрослые старше 18 лет</v>
          </cell>
          <cell r="G225">
            <v>161</v>
          </cell>
          <cell r="I225">
            <v>8</v>
          </cell>
          <cell r="J225">
            <v>2</v>
          </cell>
          <cell r="K225">
            <v>2</v>
          </cell>
          <cell r="L225">
            <v>27.3</v>
          </cell>
          <cell r="M225">
            <v>25.8</v>
          </cell>
          <cell r="N225">
            <v>64</v>
          </cell>
        </row>
        <row r="227">
          <cell r="L227">
            <v>27.7</v>
          </cell>
        </row>
        <row r="238">
          <cell r="C238" t="str">
            <v xml:space="preserve">Цыганкова Татьяна Геннадиевна </v>
          </cell>
          <cell r="D238" t="str">
            <v>ж</v>
          </cell>
          <cell r="E238" t="str">
            <v>чк</v>
          </cell>
          <cell r="F238" t="str">
            <v>взрослые старше 18 лет</v>
          </cell>
          <cell r="G238">
            <v>175.3</v>
          </cell>
          <cell r="I238">
            <v>3</v>
          </cell>
          <cell r="J238">
            <v>1.5</v>
          </cell>
          <cell r="K238">
            <v>1</v>
          </cell>
          <cell r="L238">
            <v>22.4</v>
          </cell>
          <cell r="M238">
            <v>27.3</v>
          </cell>
          <cell r="N238">
            <v>55</v>
          </cell>
        </row>
        <row r="251">
          <cell r="C251" t="str">
            <v>Кропинов Юрий Михайлович</v>
          </cell>
          <cell r="D251" t="str">
            <v>м</v>
          </cell>
          <cell r="E251" t="str">
            <v>чк</v>
          </cell>
          <cell r="F251" t="str">
            <v>взрослые старше 18 лет</v>
          </cell>
          <cell r="G251">
            <v>165.6</v>
          </cell>
          <cell r="I251">
            <v>3</v>
          </cell>
          <cell r="J251">
            <v>1.5</v>
          </cell>
          <cell r="K251">
            <v>4</v>
          </cell>
          <cell r="L251">
            <v>31.3</v>
          </cell>
          <cell r="M251">
            <v>31.4</v>
          </cell>
          <cell r="N251">
            <v>62</v>
          </cell>
        </row>
        <row r="264">
          <cell r="C264" t="str">
            <v>Савичев Дмитрий Владиславович</v>
          </cell>
          <cell r="D264" t="str">
            <v>м</v>
          </cell>
          <cell r="E264" t="str">
            <v>чк</v>
          </cell>
          <cell r="F264" t="str">
            <v>взрослые старше 18 лет</v>
          </cell>
          <cell r="G264">
            <v>179</v>
          </cell>
          <cell r="I264">
            <v>8</v>
          </cell>
          <cell r="J264">
            <v>2</v>
          </cell>
          <cell r="K264">
            <v>0</v>
          </cell>
          <cell r="L264">
            <v>21</v>
          </cell>
          <cell r="M264">
            <v>43.1</v>
          </cell>
          <cell r="N264">
            <v>39</v>
          </cell>
        </row>
        <row r="266">
          <cell r="N266">
            <v>35</v>
          </cell>
        </row>
        <row r="277">
          <cell r="C277" t="str">
            <v>Строганов Вячеслав Олегович</v>
          </cell>
          <cell r="D277" t="str">
            <v>м</v>
          </cell>
          <cell r="E277" t="str">
            <v>чк</v>
          </cell>
          <cell r="F277" t="str">
            <v>взрослые старше 18 лет</v>
          </cell>
          <cell r="G277">
            <v>170.3</v>
          </cell>
          <cell r="I277">
            <v>10</v>
          </cell>
          <cell r="L277">
            <v>32.799999999999997</v>
          </cell>
          <cell r="M277">
            <v>31.8</v>
          </cell>
          <cell r="N277">
            <v>38</v>
          </cell>
        </row>
        <row r="290">
          <cell r="C290" t="str">
            <v>Орлова Наталья Владимировна</v>
          </cell>
          <cell r="D290" t="str">
            <v>ж</v>
          </cell>
          <cell r="E290" t="str">
            <v>чк</v>
          </cell>
          <cell r="F290" t="str">
            <v>взрослые старше 18 лет</v>
          </cell>
          <cell r="G290">
            <v>150</v>
          </cell>
          <cell r="I290">
            <v>5</v>
          </cell>
          <cell r="K290">
            <v>5</v>
          </cell>
          <cell r="L290">
            <v>59.2</v>
          </cell>
          <cell r="M290">
            <v>24.7</v>
          </cell>
          <cell r="N290">
            <v>45</v>
          </cell>
        </row>
        <row r="292">
          <cell r="M292">
            <v>24.1</v>
          </cell>
          <cell r="N292">
            <v>45</v>
          </cell>
        </row>
        <row r="303">
          <cell r="C303" t="str">
            <v>Наседкин Сергей Михайлович</v>
          </cell>
          <cell r="D303" t="str">
            <v>м</v>
          </cell>
          <cell r="E303" t="str">
            <v>чк</v>
          </cell>
          <cell r="F303" t="str">
            <v>взрослые старше 18 лет</v>
          </cell>
          <cell r="G303">
            <v>182</v>
          </cell>
          <cell r="I303">
            <v>3</v>
          </cell>
          <cell r="J303">
            <v>1.5</v>
          </cell>
          <cell r="K303">
            <v>3</v>
          </cell>
          <cell r="L303">
            <v>22.2</v>
          </cell>
          <cell r="M303">
            <v>36.9</v>
          </cell>
          <cell r="N303">
            <v>61</v>
          </cell>
        </row>
        <row r="316">
          <cell r="C316" t="str">
            <v>Грудцына Анастасия Евгеньевна</v>
          </cell>
          <cell r="D316" t="str">
            <v>ж</v>
          </cell>
          <cell r="E316" t="str">
            <v>сотрудник</v>
          </cell>
          <cell r="F316" t="str">
            <v>взрослые старше 18 лет</v>
          </cell>
          <cell r="G316">
            <v>160</v>
          </cell>
          <cell r="J316">
            <v>7</v>
          </cell>
          <cell r="K316">
            <v>0</v>
          </cell>
          <cell r="M316">
            <v>22.4</v>
          </cell>
          <cell r="N316">
            <v>22</v>
          </cell>
        </row>
        <row r="318">
          <cell r="M318">
            <v>22.2</v>
          </cell>
          <cell r="N318">
            <v>22</v>
          </cell>
        </row>
        <row r="342">
          <cell r="C342" t="str">
            <v>Третьякова Ирина Геннадьевна</v>
          </cell>
          <cell r="D342" t="str">
            <v>ж</v>
          </cell>
          <cell r="E342" t="str">
            <v>чк</v>
          </cell>
          <cell r="F342" t="str">
            <v>взрослые старше 18 лет</v>
          </cell>
          <cell r="G342">
            <v>163.1</v>
          </cell>
          <cell r="L342">
            <v>56.3</v>
          </cell>
          <cell r="M342">
            <v>32.5</v>
          </cell>
          <cell r="N342">
            <v>51</v>
          </cell>
        </row>
        <row r="355">
          <cell r="C355" t="str">
            <v>Третьяков Сергей Викторович</v>
          </cell>
          <cell r="D355" t="str">
            <v>м</v>
          </cell>
          <cell r="E355" t="str">
            <v>чк</v>
          </cell>
          <cell r="F355" t="str">
            <v>взрослые старше 18 лет</v>
          </cell>
          <cell r="G355">
            <v>178</v>
          </cell>
          <cell r="L355">
            <v>62</v>
          </cell>
          <cell r="M355">
            <v>37.200000000000003</v>
          </cell>
          <cell r="N355">
            <v>60</v>
          </cell>
        </row>
        <row r="368">
          <cell r="C368" t="str">
            <v>Ташматов Имран Асанович</v>
          </cell>
          <cell r="D368" t="str">
            <v>м</v>
          </cell>
          <cell r="E368" t="str">
            <v>чк</v>
          </cell>
          <cell r="F368" t="str">
            <v>подростки</v>
          </cell>
          <cell r="G368">
            <v>171.2</v>
          </cell>
          <cell r="L368">
            <v>5.8</v>
          </cell>
          <cell r="M368">
            <v>25.8</v>
          </cell>
          <cell r="N368">
            <v>15</v>
          </cell>
        </row>
        <row r="381">
          <cell r="C381" t="str">
            <v>Тимофеева Екатерина Романовна</v>
          </cell>
          <cell r="D381" t="str">
            <v>ж</v>
          </cell>
          <cell r="E381" t="str">
            <v>сотрудник</v>
          </cell>
          <cell r="F381" t="str">
            <v>взрослые старше 18 лет</v>
          </cell>
          <cell r="G381">
            <v>162.9</v>
          </cell>
          <cell r="I381">
            <v>3</v>
          </cell>
          <cell r="J381">
            <v>1.5</v>
          </cell>
          <cell r="L381">
            <v>14.6</v>
          </cell>
          <cell r="M381">
            <v>23.6</v>
          </cell>
          <cell r="N381">
            <v>19</v>
          </cell>
        </row>
        <row r="383">
          <cell r="N383">
            <v>19</v>
          </cell>
        </row>
        <row r="392">
          <cell r="C392" t="str">
            <v>Калюжная Татьяна Михайловна</v>
          </cell>
          <cell r="D392" t="str">
            <v>ж</v>
          </cell>
          <cell r="E392" t="str">
            <v>чк</v>
          </cell>
          <cell r="F392" t="str">
            <v>взрослые старше 18 лет</v>
          </cell>
          <cell r="G392">
            <v>160.4</v>
          </cell>
          <cell r="I392">
            <v>10</v>
          </cell>
          <cell r="J392">
            <v>3</v>
          </cell>
          <cell r="L392">
            <v>28.7</v>
          </cell>
          <cell r="M392">
            <v>25</v>
          </cell>
        </row>
        <row r="394">
          <cell r="C394" t="str">
            <v>Калюжная Татьяна Михайловна</v>
          </cell>
          <cell r="M394">
            <v>25.2</v>
          </cell>
          <cell r="N394">
            <v>47</v>
          </cell>
        </row>
        <row r="403">
          <cell r="C403" t="str">
            <v>Жоголева Ксения Денисовна</v>
          </cell>
          <cell r="D403" t="str">
            <v>ж</v>
          </cell>
          <cell r="E403" t="str">
            <v>чк</v>
          </cell>
          <cell r="F403" t="str">
            <v>взрослые старше 18 лет</v>
          </cell>
          <cell r="G403">
            <v>170</v>
          </cell>
          <cell r="I403">
            <v>5</v>
          </cell>
          <cell r="J403">
            <v>2</v>
          </cell>
          <cell r="K403">
            <v>17</v>
          </cell>
          <cell r="L403">
            <v>15.6</v>
          </cell>
          <cell r="M403">
            <v>26.4</v>
          </cell>
          <cell r="N403">
            <v>18</v>
          </cell>
        </row>
        <row r="414">
          <cell r="C414" t="str">
            <v>Тараев Тимур</v>
          </cell>
          <cell r="D414" t="str">
            <v>м</v>
          </cell>
          <cell r="E414" t="str">
            <v>сотрудник</v>
          </cell>
          <cell r="F414" t="str">
            <v>взрослые старше 18 лет</v>
          </cell>
          <cell r="G414">
            <v>180</v>
          </cell>
          <cell r="I414">
            <v>3</v>
          </cell>
          <cell r="J414">
            <v>2</v>
          </cell>
          <cell r="K414">
            <v>23</v>
          </cell>
          <cell r="L414">
            <v>9.3000000000000007</v>
          </cell>
          <cell r="M414">
            <v>34.799999999999997</v>
          </cell>
          <cell r="N414">
            <v>23</v>
          </cell>
        </row>
        <row r="416">
          <cell r="M416">
            <v>34.299999999999997</v>
          </cell>
          <cell r="N416">
            <v>22</v>
          </cell>
        </row>
        <row r="425">
          <cell r="C425" t="str">
            <v>Старкова Луиза</v>
          </cell>
          <cell r="D425" t="str">
            <v>ж</v>
          </cell>
          <cell r="E425" t="str">
            <v>чк</v>
          </cell>
          <cell r="F425" t="str">
            <v>взрослые старше 18 лет</v>
          </cell>
          <cell r="G425">
            <v>170</v>
          </cell>
          <cell r="I425">
            <v>10</v>
          </cell>
          <cell r="J425">
            <v>1.5</v>
          </cell>
          <cell r="K425">
            <v>5</v>
          </cell>
          <cell r="L425">
            <v>45.6</v>
          </cell>
          <cell r="M425">
            <v>30.6</v>
          </cell>
          <cell r="N425">
            <v>40</v>
          </cell>
        </row>
        <row r="436">
          <cell r="C436" t="str">
            <v>Зеленюк Андрей Вячеславович</v>
          </cell>
          <cell r="D436" t="str">
            <v>м</v>
          </cell>
          <cell r="E436" t="str">
            <v>чк</v>
          </cell>
          <cell r="F436" t="str">
            <v>взрослые старше 18 лет</v>
          </cell>
          <cell r="G436">
            <v>170.5</v>
          </cell>
          <cell r="I436">
            <v>3</v>
          </cell>
          <cell r="L436">
            <v>14.7</v>
          </cell>
        </row>
      </sheetData>
      <sheetData sheetId="5">
        <row r="15">
          <cell r="C15" t="str">
            <v>Валентинова Людмила</v>
          </cell>
          <cell r="D15" t="str">
            <v>ж</v>
          </cell>
          <cell r="E15" t="str">
            <v>Чк</v>
          </cell>
          <cell r="F15" t="str">
            <v>взрослые старше 18 лет</v>
          </cell>
          <cell r="G15">
            <v>156.19999999999999</v>
          </cell>
          <cell r="I15">
            <v>-10</v>
          </cell>
          <cell r="L15">
            <v>20.9</v>
          </cell>
          <cell r="M15">
            <v>23.6</v>
          </cell>
          <cell r="N15">
            <v>60</v>
          </cell>
        </row>
        <row r="28">
          <cell r="C28" t="str">
            <v xml:space="preserve">Александрова Наталья Владимировна </v>
          </cell>
          <cell r="D28" t="str">
            <v>ж</v>
          </cell>
          <cell r="E28" t="str">
            <v>Чк</v>
          </cell>
          <cell r="F28" t="str">
            <v>взрослые старше 18 лет</v>
          </cell>
          <cell r="G28">
            <v>167</v>
          </cell>
          <cell r="I28">
            <v>-10</v>
          </cell>
          <cell r="L28">
            <v>21.9</v>
          </cell>
          <cell r="M28">
            <v>27.3</v>
          </cell>
          <cell r="N28">
            <v>47</v>
          </cell>
        </row>
        <row r="41">
          <cell r="C41" t="str">
            <v>Скворцова Наталия Валерьяновна</v>
          </cell>
          <cell r="D41" t="str">
            <v>ж</v>
          </cell>
          <cell r="E41" t="str">
            <v>Чк</v>
          </cell>
          <cell r="F41" t="str">
            <v>взрослые старше 18 лет</v>
          </cell>
          <cell r="G41">
            <v>160</v>
          </cell>
          <cell r="I41">
            <v>-3</v>
          </cell>
          <cell r="L41">
            <v>21.9</v>
          </cell>
          <cell r="M41">
            <v>23.4</v>
          </cell>
          <cell r="N41">
            <v>53</v>
          </cell>
        </row>
        <row r="53">
          <cell r="C53" t="str">
            <v>Иванов Димитрий Георгиевич</v>
          </cell>
          <cell r="D53" t="str">
            <v>м</v>
          </cell>
          <cell r="E53" t="str">
            <v>ЧК</v>
          </cell>
          <cell r="F53" t="str">
            <v>взрослые старше 18 лет</v>
          </cell>
          <cell r="G53">
            <v>178</v>
          </cell>
          <cell r="I53">
            <v>-5</v>
          </cell>
          <cell r="K53">
            <v>28.2</v>
          </cell>
        </row>
        <row r="66">
          <cell r="C66" t="str">
            <v>Дмитриева Анна Ивановна</v>
          </cell>
          <cell r="D66" t="str">
            <v>ж</v>
          </cell>
          <cell r="E66" t="str">
            <v>ЧК</v>
          </cell>
          <cell r="F66" t="str">
            <v>взрослые старше 18 лет</v>
          </cell>
          <cell r="G66">
            <v>180</v>
          </cell>
          <cell r="I66">
            <v>-5</v>
          </cell>
          <cell r="J66">
            <v>0</v>
          </cell>
          <cell r="K66">
            <v>0</v>
          </cell>
          <cell r="L66">
            <v>18.5</v>
          </cell>
          <cell r="M66">
            <v>32.200000000000003</v>
          </cell>
          <cell r="N66">
            <v>36</v>
          </cell>
        </row>
        <row r="79">
          <cell r="C79" t="str">
            <v>Осипова Елена Николаевна</v>
          </cell>
          <cell r="D79" t="str">
            <v>ж</v>
          </cell>
          <cell r="E79" t="str">
            <v>ЧК</v>
          </cell>
          <cell r="F79" t="str">
            <v>взрослые старше 18 лет</v>
          </cell>
          <cell r="G79">
            <v>182</v>
          </cell>
          <cell r="I79">
            <v>-3</v>
          </cell>
          <cell r="L79">
            <v>16</v>
          </cell>
          <cell r="M79">
            <v>27.7</v>
          </cell>
          <cell r="N79">
            <v>37</v>
          </cell>
        </row>
        <row r="81">
          <cell r="N81">
            <v>36</v>
          </cell>
        </row>
        <row r="92">
          <cell r="C92" t="str">
            <v>Важорова Вера Владимировна</v>
          </cell>
          <cell r="D92" t="str">
            <v>ж</v>
          </cell>
          <cell r="E92" t="str">
            <v>ЧК</v>
          </cell>
          <cell r="F92" t="str">
            <v>взрослые старше 18 лет</v>
          </cell>
          <cell r="G92">
            <v>163</v>
          </cell>
          <cell r="I92">
            <v>3</v>
          </cell>
          <cell r="L92">
            <v>26.3</v>
          </cell>
          <cell r="M92">
            <v>24.7</v>
          </cell>
          <cell r="N92">
            <v>40</v>
          </cell>
        </row>
        <row r="94">
          <cell r="N94">
            <v>39</v>
          </cell>
        </row>
        <row r="105">
          <cell r="C105" t="str">
            <v>Карапетян Анна</v>
          </cell>
          <cell r="D105" t="str">
            <v>ж</v>
          </cell>
          <cell r="E105" t="str">
            <v>ЧК</v>
          </cell>
          <cell r="F105" t="str">
            <v>взрослые старше 18 лет</v>
          </cell>
          <cell r="G105">
            <v>165.9</v>
          </cell>
          <cell r="I105">
            <v>3</v>
          </cell>
          <cell r="L105">
            <v>16.899999999999999</v>
          </cell>
          <cell r="M105">
            <v>25.7</v>
          </cell>
          <cell r="N105">
            <v>39</v>
          </cell>
        </row>
        <row r="117">
          <cell r="C117" t="str">
            <v>Васильева Анна Валерьевна</v>
          </cell>
          <cell r="D117" t="str">
            <v>ж</v>
          </cell>
          <cell r="E117" t="str">
            <v>ЧК</v>
          </cell>
          <cell r="F117" t="str">
            <v>взрослые старше 18 лет</v>
          </cell>
          <cell r="G117">
            <v>168</v>
          </cell>
          <cell r="I117">
            <v>3</v>
          </cell>
          <cell r="L117">
            <v>28.6</v>
          </cell>
          <cell r="M117">
            <v>27.5</v>
          </cell>
          <cell r="N117">
            <v>41</v>
          </cell>
        </row>
        <row r="119">
          <cell r="L119">
            <v>28.4</v>
          </cell>
          <cell r="N119">
            <v>41</v>
          </cell>
        </row>
        <row r="129">
          <cell r="C129" t="str">
            <v>Мартынов Сергей</v>
          </cell>
          <cell r="D129" t="str">
            <v>м</v>
          </cell>
          <cell r="E129" t="str">
            <v>сотрудник</v>
          </cell>
          <cell r="F129" t="str">
            <v>взрослые старше 18 лет</v>
          </cell>
          <cell r="G129">
            <v>182</v>
          </cell>
          <cell r="I129">
            <v>3</v>
          </cell>
          <cell r="J129">
            <v>1.5</v>
          </cell>
          <cell r="K129">
            <v>1</v>
          </cell>
          <cell r="L129">
            <v>15.6</v>
          </cell>
          <cell r="M129">
            <v>35.200000000000003</v>
          </cell>
          <cell r="N129">
            <v>32</v>
          </cell>
        </row>
        <row r="131">
          <cell r="N131">
            <v>32</v>
          </cell>
        </row>
        <row r="141">
          <cell r="C141" t="str">
            <v>Никифорова Наталия</v>
          </cell>
          <cell r="D141" t="str">
            <v>ж</v>
          </cell>
          <cell r="E141" t="str">
            <v>сотрудник</v>
          </cell>
          <cell r="F141" t="str">
            <v>взрослые старше 18 лет</v>
          </cell>
          <cell r="G141">
            <v>170</v>
          </cell>
          <cell r="I141">
            <v>3</v>
          </cell>
          <cell r="J141">
            <v>1.5</v>
          </cell>
          <cell r="K141">
            <v>1</v>
          </cell>
          <cell r="L141">
            <v>8.1999999999999993</v>
          </cell>
          <cell r="M141">
            <v>28.1</v>
          </cell>
          <cell r="N141">
            <v>41</v>
          </cell>
        </row>
        <row r="157">
          <cell r="C157" t="str">
            <v>Иванова Анастасия Сергеевна</v>
          </cell>
          <cell r="D157" t="str">
            <v>ж</v>
          </cell>
          <cell r="E157" t="str">
            <v>чк</v>
          </cell>
          <cell r="F157" t="str">
            <v>взрослые старше 18 лет</v>
          </cell>
          <cell r="G157">
            <v>159</v>
          </cell>
          <cell r="I157">
            <v>3</v>
          </cell>
          <cell r="J157">
            <v>0</v>
          </cell>
          <cell r="K157">
            <v>0</v>
          </cell>
          <cell r="L157">
            <v>14.9</v>
          </cell>
          <cell r="M157">
            <v>21.3</v>
          </cell>
          <cell r="N157">
            <v>30</v>
          </cell>
        </row>
        <row r="173">
          <cell r="C173" t="str">
            <v>Иванов Андрей Геннадьевич</v>
          </cell>
          <cell r="D173" t="str">
            <v>м</v>
          </cell>
          <cell r="E173" t="str">
            <v>чк</v>
          </cell>
          <cell r="F173" t="str">
            <v>взрослые старше 18 лет</v>
          </cell>
          <cell r="G173">
            <v>175</v>
          </cell>
          <cell r="I173">
            <v>0</v>
          </cell>
          <cell r="J173">
            <v>1.5</v>
          </cell>
          <cell r="K173">
            <v>0</v>
          </cell>
          <cell r="L173">
            <v>13.6</v>
          </cell>
          <cell r="N173">
            <v>36</v>
          </cell>
        </row>
        <row r="189">
          <cell r="C189" t="str">
            <v>Герасимов Константин Игоревич</v>
          </cell>
          <cell r="D189" t="str">
            <v>м</v>
          </cell>
          <cell r="E189" t="str">
            <v>сотрудник</v>
          </cell>
          <cell r="F189" t="str">
            <v>взрослые старше 18 лет</v>
          </cell>
          <cell r="G189">
            <v>173</v>
          </cell>
          <cell r="I189">
            <v>3</v>
          </cell>
          <cell r="J189">
            <v>2</v>
          </cell>
          <cell r="K189">
            <v>3</v>
          </cell>
          <cell r="L189">
            <v>18.8</v>
          </cell>
          <cell r="M189">
            <v>37</v>
          </cell>
          <cell r="N189">
            <v>35</v>
          </cell>
        </row>
        <row r="191">
          <cell r="N191">
            <v>33</v>
          </cell>
        </row>
        <row r="204">
          <cell r="C204" t="str">
            <v>Иванов Антон Сергеевич</v>
          </cell>
          <cell r="D204" t="str">
            <v>м</v>
          </cell>
          <cell r="E204" t="str">
            <v>Чк</v>
          </cell>
          <cell r="F204" t="str">
            <v>взрослые старше 18 лет</v>
          </cell>
          <cell r="G204">
            <v>179.1</v>
          </cell>
          <cell r="I204">
            <v>3</v>
          </cell>
          <cell r="J204">
            <v>1.5</v>
          </cell>
          <cell r="K204">
            <v>3</v>
          </cell>
          <cell r="L204">
            <v>25.4</v>
          </cell>
          <cell r="M204">
            <v>35.5</v>
          </cell>
          <cell r="N204">
            <v>39</v>
          </cell>
        </row>
        <row r="219">
          <cell r="C219" t="str">
            <v>Ильина Татьяна Валерьевна</v>
          </cell>
          <cell r="D219" t="str">
            <v>ж</v>
          </cell>
          <cell r="E219" t="str">
            <v>сотрудник</v>
          </cell>
          <cell r="F219" t="str">
            <v>взрослые старше 18 лет</v>
          </cell>
          <cell r="G219">
            <v>167</v>
          </cell>
          <cell r="I219">
            <v>4</v>
          </cell>
          <cell r="J219">
            <v>1.5</v>
          </cell>
          <cell r="L219">
            <v>14.6</v>
          </cell>
          <cell r="M219">
            <v>27.5</v>
          </cell>
          <cell r="N219">
            <v>39</v>
          </cell>
        </row>
        <row r="234">
          <cell r="C234" t="str">
            <v xml:space="preserve">Отрыванова Наталья Степановна </v>
          </cell>
          <cell r="D234" t="str">
            <v>ж</v>
          </cell>
          <cell r="E234" t="str">
            <v>чк</v>
          </cell>
          <cell r="F234" t="str">
            <v>взрослые старше 18 лет</v>
          </cell>
          <cell r="G234">
            <v>162</v>
          </cell>
          <cell r="J234">
            <v>25.1</v>
          </cell>
          <cell r="L234">
            <v>11.2</v>
          </cell>
          <cell r="M234">
            <v>23.1</v>
          </cell>
          <cell r="N234">
            <v>53</v>
          </cell>
        </row>
        <row r="249">
          <cell r="C249" t="str">
            <v xml:space="preserve">Иванова Татьяна Сергеевна </v>
          </cell>
          <cell r="D249" t="str">
            <v>ж</v>
          </cell>
          <cell r="E249" t="str">
            <v>чк</v>
          </cell>
          <cell r="F249" t="str">
            <v>взрослые старше 18 лет</v>
          </cell>
          <cell r="G249">
            <v>165.1</v>
          </cell>
          <cell r="J249">
            <v>23.2</v>
          </cell>
          <cell r="L249">
            <v>11.8</v>
          </cell>
          <cell r="M249">
            <v>20.2</v>
          </cell>
          <cell r="N249">
            <v>26</v>
          </cell>
        </row>
        <row r="264">
          <cell r="C264" t="str">
            <v>Максимов Андрей Петрович</v>
          </cell>
          <cell r="D264" t="str">
            <v>м</v>
          </cell>
          <cell r="E264" t="str">
            <v>чк</v>
          </cell>
          <cell r="F264" t="str">
            <v>взрослые старше 18 лет</v>
          </cell>
          <cell r="G264">
            <v>185</v>
          </cell>
          <cell r="J264">
            <v>41</v>
          </cell>
          <cell r="L264">
            <v>6</v>
          </cell>
          <cell r="M264">
            <v>36</v>
          </cell>
          <cell r="N264">
            <v>19</v>
          </cell>
        </row>
        <row r="280">
          <cell r="C280" t="str">
            <v xml:space="preserve">Ягудина Лариса </v>
          </cell>
          <cell r="D280" t="str">
            <v>ж</v>
          </cell>
          <cell r="E280" t="str">
            <v>чк</v>
          </cell>
          <cell r="F280" t="str">
            <v>взрослые старше 18 лет</v>
          </cell>
          <cell r="G280">
            <v>158</v>
          </cell>
          <cell r="L280">
            <v>18.7</v>
          </cell>
          <cell r="M280">
            <v>21.4</v>
          </cell>
          <cell r="N280">
            <v>53</v>
          </cell>
        </row>
        <row r="295">
          <cell r="C295" t="str">
            <v xml:space="preserve">Андреева Марина Олеговна  </v>
          </cell>
          <cell r="D295" t="str">
            <v>ж</v>
          </cell>
          <cell r="E295" t="str">
            <v>чк</v>
          </cell>
          <cell r="F295" t="str">
            <v>взрослые старше 18 лет</v>
          </cell>
          <cell r="G295">
            <v>163</v>
          </cell>
          <cell r="I295">
            <v>16.399999999999999</v>
          </cell>
          <cell r="L295">
            <v>19.399999999999999</v>
          </cell>
          <cell r="M295">
            <v>23.3</v>
          </cell>
          <cell r="N295">
            <v>40</v>
          </cell>
        </row>
        <row r="310">
          <cell r="C310" t="str">
            <v xml:space="preserve">Васильев Савелий Сергеевич </v>
          </cell>
          <cell r="D310" t="str">
            <v>м</v>
          </cell>
          <cell r="E310" t="str">
            <v>чк</v>
          </cell>
          <cell r="F310" t="str">
            <v>подростки 14-17 лет</v>
          </cell>
          <cell r="G310">
            <v>176</v>
          </cell>
          <cell r="J310">
            <v>29.8</v>
          </cell>
          <cell r="L310">
            <v>2.2999999999999998</v>
          </cell>
          <cell r="M310">
            <v>27.8</v>
          </cell>
          <cell r="N310">
            <v>14</v>
          </cell>
        </row>
        <row r="312">
          <cell r="N312">
            <v>14</v>
          </cell>
        </row>
        <row r="325">
          <cell r="C325" t="str">
            <v>Дунаева Екатерина</v>
          </cell>
          <cell r="D325" t="str">
            <v>ж</v>
          </cell>
          <cell r="E325" t="str">
            <v>чк</v>
          </cell>
          <cell r="F325" t="str">
            <v>взрослые старше 18 лет</v>
          </cell>
          <cell r="G325">
            <v>160.30000000000001</v>
          </cell>
          <cell r="I325">
            <v>-3</v>
          </cell>
          <cell r="L325">
            <v>17.2</v>
          </cell>
          <cell r="M325">
            <v>21.6</v>
          </cell>
          <cell r="N325">
            <v>38</v>
          </cell>
        </row>
        <row r="340">
          <cell r="C340" t="str">
            <v>Карпова Наталия Владимировна</v>
          </cell>
          <cell r="D340" t="str">
            <v>ж</v>
          </cell>
          <cell r="E340" t="str">
            <v>чк</v>
          </cell>
          <cell r="F340" t="str">
            <v>взрослые старше 18 лет</v>
          </cell>
          <cell r="G340">
            <v>173</v>
          </cell>
          <cell r="I340">
            <v>-3</v>
          </cell>
          <cell r="L340">
            <v>20</v>
          </cell>
          <cell r="M340">
            <v>24.5</v>
          </cell>
          <cell r="N340">
            <v>39</v>
          </cell>
        </row>
        <row r="342">
          <cell r="L342">
            <v>17.8</v>
          </cell>
          <cell r="M342">
            <v>24.8</v>
          </cell>
          <cell r="N342">
            <v>38</v>
          </cell>
        </row>
        <row r="355">
          <cell r="C355" t="str">
            <v>Смоленцева Кристина Эдуардовна</v>
          </cell>
          <cell r="D355" t="str">
            <v>ж</v>
          </cell>
          <cell r="E355" t="str">
            <v>чк</v>
          </cell>
          <cell r="F355" t="str">
            <v>взрослые старше 18 лет</v>
          </cell>
          <cell r="G355">
            <v>172</v>
          </cell>
          <cell r="I355">
            <v>-3</v>
          </cell>
          <cell r="J355">
            <v>0</v>
          </cell>
          <cell r="K355">
            <v>0</v>
          </cell>
          <cell r="L355">
            <v>24.2</v>
          </cell>
          <cell r="M355">
            <v>24.1</v>
          </cell>
          <cell r="N355">
            <v>40</v>
          </cell>
        </row>
        <row r="357">
          <cell r="L357">
            <v>22.9</v>
          </cell>
          <cell r="M357">
            <v>24.5</v>
          </cell>
          <cell r="N357">
            <v>39</v>
          </cell>
        </row>
        <row r="370">
          <cell r="C370" t="str">
            <v xml:space="preserve">Соловьева Анастасия Николаевна </v>
          </cell>
          <cell r="D370" t="str">
            <v>ж</v>
          </cell>
          <cell r="E370" t="str">
            <v>чк</v>
          </cell>
          <cell r="F370" t="str">
            <v>взрослые старше 18 лет</v>
          </cell>
          <cell r="G370">
            <v>160.69999999999999</v>
          </cell>
          <cell r="I370">
            <v>-5</v>
          </cell>
          <cell r="J370">
            <v>0</v>
          </cell>
          <cell r="K370">
            <v>0</v>
          </cell>
          <cell r="L370">
            <v>34.700000000000003</v>
          </cell>
          <cell r="M370">
            <v>27.6</v>
          </cell>
          <cell r="N370">
            <v>25</v>
          </cell>
        </row>
        <row r="385">
          <cell r="C385" t="str">
            <v xml:space="preserve">Тимофеева Юлия Андреевна </v>
          </cell>
          <cell r="D385" t="str">
            <v>ж</v>
          </cell>
          <cell r="E385" t="str">
            <v>чк</v>
          </cell>
          <cell r="F385" t="str">
            <v>взрослые старше 18 лет</v>
          </cell>
          <cell r="G385">
            <v>177</v>
          </cell>
          <cell r="J385">
            <v>1.5</v>
          </cell>
          <cell r="L385">
            <v>13.3</v>
          </cell>
          <cell r="M385">
            <v>24.4</v>
          </cell>
          <cell r="N385">
            <v>23</v>
          </cell>
        </row>
        <row r="400">
          <cell r="C400" t="str">
            <v xml:space="preserve">Яковлева Ангелина Андреевна </v>
          </cell>
          <cell r="D400" t="str">
            <v>ж</v>
          </cell>
          <cell r="E400" t="str">
            <v>чк</v>
          </cell>
          <cell r="F400" t="str">
            <v>взрослые старше 18 лет</v>
          </cell>
          <cell r="G400">
            <v>159</v>
          </cell>
          <cell r="I400">
            <v>-3</v>
          </cell>
          <cell r="J400">
            <v>1.5</v>
          </cell>
          <cell r="L400">
            <v>15.5</v>
          </cell>
          <cell r="M400">
            <v>21.9</v>
          </cell>
          <cell r="N400">
            <v>22</v>
          </cell>
        </row>
        <row r="415">
          <cell r="C415" t="str">
            <v>Веденеева Лидия Владимировна</v>
          </cell>
          <cell r="D415" t="str">
            <v>ж</v>
          </cell>
          <cell r="E415" t="str">
            <v>чк</v>
          </cell>
          <cell r="F415" t="str">
            <v>взрослые старше 18 лет</v>
          </cell>
          <cell r="G415">
            <v>162.9</v>
          </cell>
          <cell r="I415">
            <v>7</v>
          </cell>
          <cell r="K415">
            <v>7</v>
          </cell>
          <cell r="L415">
            <v>48.1</v>
          </cell>
          <cell r="M415">
            <v>29.9</v>
          </cell>
          <cell r="N415">
            <v>57</v>
          </cell>
        </row>
        <row r="417">
          <cell r="N417">
            <v>55</v>
          </cell>
        </row>
        <row r="430">
          <cell r="C430" t="str">
            <v xml:space="preserve">Колиниченко Анастасия Владимировна </v>
          </cell>
          <cell r="D430" t="str">
            <v>ж</v>
          </cell>
          <cell r="E430" t="str">
            <v>сотрудник</v>
          </cell>
          <cell r="F430" t="str">
            <v>взрослые старше 18 лет</v>
          </cell>
          <cell r="G430">
            <v>162.4</v>
          </cell>
          <cell r="I430">
            <v>-3</v>
          </cell>
          <cell r="K430">
            <v>3</v>
          </cell>
          <cell r="L430">
            <v>31.8</v>
          </cell>
          <cell r="M430">
            <v>28.5</v>
          </cell>
          <cell r="N430">
            <v>29</v>
          </cell>
        </row>
        <row r="446">
          <cell r="C446" t="str">
            <v xml:space="preserve">Павлова Валентина Иосифовна </v>
          </cell>
          <cell r="D446" t="str">
            <v>ж</v>
          </cell>
          <cell r="E446" t="str">
            <v>чк</v>
          </cell>
          <cell r="F446" t="str">
            <v>взрослые старше 18 лет</v>
          </cell>
          <cell r="G446">
            <v>178</v>
          </cell>
          <cell r="I446">
            <v>-3</v>
          </cell>
          <cell r="L446">
            <v>25.6</v>
          </cell>
          <cell r="M446">
            <v>26.4</v>
          </cell>
          <cell r="N446">
            <v>60</v>
          </cell>
        </row>
        <row r="461">
          <cell r="C461" t="str">
            <v>Котлов Денис Вячеславович</v>
          </cell>
          <cell r="D461" t="str">
            <v>м</v>
          </cell>
          <cell r="E461" t="str">
            <v>сотрудник</v>
          </cell>
          <cell r="F461" t="str">
            <v>взрослые старше 18 лет</v>
          </cell>
          <cell r="G461">
            <v>178</v>
          </cell>
          <cell r="I461">
            <v>-3</v>
          </cell>
          <cell r="K461">
            <v>1</v>
          </cell>
          <cell r="L461">
            <v>27.3</v>
          </cell>
          <cell r="M461">
            <v>43.5</v>
          </cell>
          <cell r="N461">
            <v>44</v>
          </cell>
        </row>
        <row r="463">
          <cell r="L463">
            <v>23.4</v>
          </cell>
          <cell r="M463">
            <v>44.1</v>
          </cell>
          <cell r="N463">
            <v>43</v>
          </cell>
        </row>
        <row r="476">
          <cell r="C476" t="str">
            <v xml:space="preserve">Семенова Мария Евгеньевна </v>
          </cell>
          <cell r="D476" t="str">
            <v>ж</v>
          </cell>
          <cell r="E476" t="str">
            <v>чк</v>
          </cell>
          <cell r="F476" t="str">
            <v>взрослые старше 18 лет</v>
          </cell>
          <cell r="G476">
            <v>175</v>
          </cell>
          <cell r="I476">
            <v>-3</v>
          </cell>
          <cell r="J476">
            <v>1.5</v>
          </cell>
          <cell r="K476">
            <v>1</v>
          </cell>
          <cell r="L476">
            <v>9.6999999999999993</v>
          </cell>
          <cell r="M476">
            <v>26</v>
          </cell>
          <cell r="N476">
            <v>21</v>
          </cell>
        </row>
        <row r="491">
          <cell r="C491" t="str">
            <v xml:space="preserve">Степанов Степан Викторович </v>
          </cell>
          <cell r="D491" t="str">
            <v>м</v>
          </cell>
          <cell r="E491" t="str">
            <v>чк</v>
          </cell>
          <cell r="F491" t="str">
            <v>взрослые старше 18 лет</v>
          </cell>
          <cell r="G491">
            <v>183</v>
          </cell>
          <cell r="I491">
            <v>-10</v>
          </cell>
          <cell r="K491">
            <v>1</v>
          </cell>
          <cell r="L491">
            <v>47.7</v>
          </cell>
          <cell r="N491">
            <v>18</v>
          </cell>
        </row>
        <row r="506">
          <cell r="C506" t="str">
            <v xml:space="preserve">Шутова Екатерина Юрьевна </v>
          </cell>
          <cell r="D506" t="str">
            <v>ж</v>
          </cell>
          <cell r="E506" t="str">
            <v>сотрудник</v>
          </cell>
          <cell r="F506" t="str">
            <v>взрослые старше 18 лет</v>
          </cell>
          <cell r="G506">
            <v>170</v>
          </cell>
          <cell r="I506">
            <v>3</v>
          </cell>
          <cell r="L506">
            <v>10.4</v>
          </cell>
          <cell r="N506">
            <v>36</v>
          </cell>
        </row>
      </sheetData>
      <sheetData sheetId="6">
        <row r="15">
          <cell r="C15" t="str">
            <v xml:space="preserve">Герасимова Марина </v>
          </cell>
          <cell r="D15" t="str">
            <v>ж</v>
          </cell>
          <cell r="E15" t="str">
            <v>Чк</v>
          </cell>
          <cell r="F15" t="str">
            <v>взрослые старше 18 лет</v>
          </cell>
          <cell r="G15">
            <v>164.7</v>
          </cell>
          <cell r="I15">
            <v>5</v>
          </cell>
          <cell r="L15">
            <v>16.3</v>
          </cell>
          <cell r="M15">
            <v>24.7</v>
          </cell>
          <cell r="N15">
            <v>33</v>
          </cell>
        </row>
        <row r="29">
          <cell r="C29" t="str">
            <v>Розгон Анна</v>
          </cell>
          <cell r="D29" t="str">
            <v>ж</v>
          </cell>
          <cell r="E29" t="str">
            <v>Чк</v>
          </cell>
          <cell r="F29" t="str">
            <v>взрослые старше 18 лет</v>
          </cell>
          <cell r="G29" t="str">
            <v>173.1</v>
          </cell>
          <cell r="I29">
            <v>3</v>
          </cell>
          <cell r="L29">
            <v>10.3</v>
          </cell>
          <cell r="M29">
            <v>30.2</v>
          </cell>
          <cell r="N29">
            <v>33</v>
          </cell>
        </row>
        <row r="42">
          <cell r="C42" t="str">
            <v>Аринин Павел</v>
          </cell>
          <cell r="D42" t="str">
            <v>М</v>
          </cell>
          <cell r="E42" t="str">
            <v>сотрудник</v>
          </cell>
          <cell r="F42" t="str">
            <v>взрослые старше 18 лет</v>
          </cell>
          <cell r="G42" t="str">
            <v>170.5</v>
          </cell>
          <cell r="I42">
            <v>5</v>
          </cell>
          <cell r="N42">
            <v>32</v>
          </cell>
        </row>
        <row r="43">
          <cell r="L43">
            <v>19.600000000000001</v>
          </cell>
          <cell r="M43">
            <v>33.299999999999997</v>
          </cell>
          <cell r="N43">
            <v>32</v>
          </cell>
        </row>
        <row r="55">
          <cell r="C55" t="str">
            <v>Мякушина Елизавета</v>
          </cell>
          <cell r="D55" t="str">
            <v>ж</v>
          </cell>
          <cell r="E55" t="str">
            <v>сотрудник</v>
          </cell>
          <cell r="F55" t="str">
            <v>взрослые старше 18 лет</v>
          </cell>
          <cell r="G55">
            <v>164</v>
          </cell>
          <cell r="I55">
            <v>10</v>
          </cell>
          <cell r="L55" t="str">
            <v>29</v>
          </cell>
          <cell r="M55">
            <v>26.7</v>
          </cell>
          <cell r="N55">
            <v>27</v>
          </cell>
        </row>
        <row r="68">
          <cell r="C68" t="str">
            <v>Мусаева Кумсият</v>
          </cell>
          <cell r="D68" t="str">
            <v>ж</v>
          </cell>
          <cell r="E68" t="str">
            <v>сотрудник</v>
          </cell>
          <cell r="F68" t="str">
            <v>взрослые старше 18 лет</v>
          </cell>
          <cell r="G68">
            <v>162</v>
          </cell>
          <cell r="I68">
            <v>3</v>
          </cell>
          <cell r="L68" t="str">
            <v>12,5</v>
          </cell>
          <cell r="M68">
            <v>23.4</v>
          </cell>
          <cell r="N68">
            <v>27</v>
          </cell>
        </row>
        <row r="69">
          <cell r="N69">
            <v>27</v>
          </cell>
        </row>
        <row r="81">
          <cell r="C81" t="str">
            <v>Кочеткова Алина</v>
          </cell>
          <cell r="D81" t="str">
            <v>ж</v>
          </cell>
          <cell r="E81" t="str">
            <v>сотрудник</v>
          </cell>
          <cell r="F81" t="str">
            <v>взрослые старше 18 лет</v>
          </cell>
          <cell r="G81">
            <v>175</v>
          </cell>
          <cell r="J81">
            <v>3</v>
          </cell>
          <cell r="N81">
            <v>22</v>
          </cell>
        </row>
        <row r="93">
          <cell r="C93" t="str">
            <v xml:space="preserve">Рыженков Дмитрий </v>
          </cell>
          <cell r="D93" t="str">
            <v>м</v>
          </cell>
          <cell r="E93" t="str">
            <v>чк</v>
          </cell>
          <cell r="F93" t="str">
            <v>взрослые старше 18 лет</v>
          </cell>
          <cell r="G93">
            <v>185</v>
          </cell>
          <cell r="I93">
            <v>7</v>
          </cell>
          <cell r="L93" t="str">
            <v>29,6</v>
          </cell>
          <cell r="M93">
            <v>42.2</v>
          </cell>
          <cell r="N93">
            <v>38</v>
          </cell>
        </row>
        <row r="106">
          <cell r="C106" t="str">
            <v>Машницкий Артем</v>
          </cell>
          <cell r="D106" t="str">
            <v>м</v>
          </cell>
          <cell r="E106" t="str">
            <v>чк</v>
          </cell>
          <cell r="F106" t="str">
            <v>взрослые старше 18 лет</v>
          </cell>
          <cell r="G106">
            <v>190.5</v>
          </cell>
          <cell r="I106">
            <v>15</v>
          </cell>
          <cell r="L106" t="str">
            <v>38,9</v>
          </cell>
          <cell r="M106">
            <v>43.2</v>
          </cell>
          <cell r="N106">
            <v>30</v>
          </cell>
        </row>
        <row r="119">
          <cell r="C119" t="str">
            <v xml:space="preserve">Малышев Максим </v>
          </cell>
          <cell r="D119" t="str">
            <v>м</v>
          </cell>
          <cell r="E119" t="str">
            <v xml:space="preserve">сотрудник </v>
          </cell>
          <cell r="F119" t="str">
            <v>взрослые старше 18 лет</v>
          </cell>
          <cell r="G119">
            <v>174.3</v>
          </cell>
          <cell r="J119">
            <v>1.5</v>
          </cell>
          <cell r="L119" t="str">
            <v>17,7</v>
          </cell>
          <cell r="M119">
            <v>33.4</v>
          </cell>
          <cell r="N119">
            <v>23</v>
          </cell>
        </row>
        <row r="132">
          <cell r="C132" t="str">
            <v>Зорко Марина</v>
          </cell>
          <cell r="D132" t="str">
            <v>ж</v>
          </cell>
          <cell r="E132" t="str">
            <v>сотрудник</v>
          </cell>
          <cell r="F132" t="str">
            <v>взрослые старше 18 лет</v>
          </cell>
          <cell r="G132">
            <v>174</v>
          </cell>
          <cell r="I132">
            <v>4</v>
          </cell>
          <cell r="L132" t="str">
            <v>17,5</v>
          </cell>
          <cell r="M132">
            <v>28.2</v>
          </cell>
          <cell r="N132">
            <v>35</v>
          </cell>
        </row>
        <row r="133">
          <cell r="N133">
            <v>35</v>
          </cell>
        </row>
        <row r="145">
          <cell r="C145" t="str">
            <v>Гуриков Максим</v>
          </cell>
          <cell r="D145" t="str">
            <v>м</v>
          </cell>
          <cell r="E145" t="str">
            <v>ЧК</v>
          </cell>
          <cell r="F145" t="str">
            <v>взрослые старше 18 лет</v>
          </cell>
          <cell r="G145">
            <v>180</v>
          </cell>
          <cell r="I145">
            <v>10</v>
          </cell>
          <cell r="L145" t="str">
            <v>37,6</v>
          </cell>
          <cell r="M145">
            <v>43.1</v>
          </cell>
          <cell r="N145">
            <v>37</v>
          </cell>
        </row>
        <row r="158">
          <cell r="C158" t="str">
            <v>Артеменко Мария</v>
          </cell>
          <cell r="D158" t="str">
            <v>ж</v>
          </cell>
          <cell r="E158" t="str">
            <v>ЧК</v>
          </cell>
          <cell r="F158" t="str">
            <v>взрослые старше 18 лет</v>
          </cell>
          <cell r="G158">
            <v>162.80000000000001</v>
          </cell>
          <cell r="I158">
            <v>6</v>
          </cell>
          <cell r="L158" t="str">
            <v>23,7</v>
          </cell>
          <cell r="M158">
            <v>28.2</v>
          </cell>
          <cell r="N158">
            <v>36</v>
          </cell>
        </row>
        <row r="171">
          <cell r="C171" t="str">
            <v>Шулешко Вадим</v>
          </cell>
          <cell r="D171" t="str">
            <v>м</v>
          </cell>
          <cell r="E171" t="str">
            <v>ЧК</v>
          </cell>
          <cell r="F171" t="str">
            <v>взрослые старше 18 лет</v>
          </cell>
          <cell r="G171">
            <v>182.4</v>
          </cell>
          <cell r="I171">
            <v>10</v>
          </cell>
          <cell r="L171" t="str">
            <v>33,3</v>
          </cell>
          <cell r="M171">
            <v>43.6</v>
          </cell>
          <cell r="N171">
            <v>48</v>
          </cell>
        </row>
        <row r="172">
          <cell r="N172">
            <v>48</v>
          </cell>
        </row>
        <row r="184">
          <cell r="C184" t="str">
            <v>Мажар Светлана</v>
          </cell>
          <cell r="D184" t="str">
            <v>ж</v>
          </cell>
          <cell r="E184" t="str">
            <v>ЧК</v>
          </cell>
          <cell r="F184" t="str">
            <v>взрослые старше 18 лет</v>
          </cell>
          <cell r="G184">
            <v>156.5</v>
          </cell>
          <cell r="I184">
            <v>5</v>
          </cell>
          <cell r="L184" t="str">
            <v>23,8</v>
          </cell>
          <cell r="M184">
            <v>22.8</v>
          </cell>
          <cell r="N184">
            <v>34</v>
          </cell>
        </row>
        <row r="197">
          <cell r="C197" t="str">
            <v>Герасимов Алексей</v>
          </cell>
          <cell r="D197" t="str">
            <v>ж</v>
          </cell>
          <cell r="E197" t="str">
            <v>ЧК</v>
          </cell>
          <cell r="F197" t="str">
            <v>взрослые старше 18 лет</v>
          </cell>
          <cell r="G197">
            <v>168.1</v>
          </cell>
          <cell r="L197" t="str">
            <v>11,9</v>
          </cell>
          <cell r="N197">
            <v>40</v>
          </cell>
        </row>
        <row r="210">
          <cell r="C210" t="str">
            <v>Сивков Андерй</v>
          </cell>
          <cell r="D210" t="str">
            <v>м</v>
          </cell>
          <cell r="E210" t="str">
            <v>сотрудник</v>
          </cell>
          <cell r="F210" t="str">
            <v>взрослые старше 18 лет</v>
          </cell>
          <cell r="G210">
            <v>174</v>
          </cell>
          <cell r="I210">
            <v>8</v>
          </cell>
          <cell r="L210" t="str">
            <v>20</v>
          </cell>
          <cell r="N210">
            <v>38</v>
          </cell>
        </row>
        <row r="236">
          <cell r="C236" t="str">
            <v>Семенович Родион</v>
          </cell>
          <cell r="D236" t="str">
            <v>м</v>
          </cell>
          <cell r="E236" t="str">
            <v>сотрудник</v>
          </cell>
          <cell r="F236" t="str">
            <v>взрослые старше 18 лет</v>
          </cell>
          <cell r="G236">
            <v>183</v>
          </cell>
          <cell r="I236">
            <v>3</v>
          </cell>
          <cell r="L236" t="str">
            <v>13,5</v>
          </cell>
          <cell r="M236">
            <v>39.9</v>
          </cell>
          <cell r="N236">
            <v>24</v>
          </cell>
        </row>
        <row r="237">
          <cell r="N237">
            <v>24</v>
          </cell>
        </row>
        <row r="249">
          <cell r="C249" t="str">
            <v>Колесникова Нина</v>
          </cell>
          <cell r="D249" t="str">
            <v>ж</v>
          </cell>
          <cell r="E249" t="str">
            <v>сотрудник</v>
          </cell>
          <cell r="F249" t="str">
            <v>взрослые старше 18 лет</v>
          </cell>
          <cell r="G249">
            <v>166</v>
          </cell>
          <cell r="I249">
            <v>3</v>
          </cell>
          <cell r="N249">
            <v>31</v>
          </cell>
        </row>
        <row r="250">
          <cell r="N250">
            <v>31</v>
          </cell>
        </row>
        <row r="262">
          <cell r="C262" t="str">
            <v>Жуков Никита</v>
          </cell>
          <cell r="D262" t="str">
            <v>м</v>
          </cell>
          <cell r="E262" t="str">
            <v>сотрудник</v>
          </cell>
          <cell r="F262" t="str">
            <v>взрослые старше 18 лет</v>
          </cell>
          <cell r="G262">
            <v>172.5</v>
          </cell>
          <cell r="J262">
            <v>4</v>
          </cell>
          <cell r="L262" t="str">
            <v>10,9</v>
          </cell>
          <cell r="M262">
            <v>34</v>
          </cell>
          <cell r="N262">
            <v>20</v>
          </cell>
        </row>
        <row r="275">
          <cell r="C275" t="str">
            <v>Жеребятьева Кристина</v>
          </cell>
          <cell r="D275" t="str">
            <v>ж</v>
          </cell>
          <cell r="E275" t="str">
            <v>сотрудник</v>
          </cell>
          <cell r="F275" t="str">
            <v>взрослые старше 18 лет</v>
          </cell>
          <cell r="G275">
            <v>155</v>
          </cell>
          <cell r="I275">
            <v>5</v>
          </cell>
          <cell r="L275" t="str">
            <v>20,1</v>
          </cell>
          <cell r="M275">
            <v>22.3</v>
          </cell>
          <cell r="N275">
            <v>31</v>
          </cell>
        </row>
        <row r="288">
          <cell r="C288" t="str">
            <v xml:space="preserve">Ноздрин Станислав </v>
          </cell>
          <cell r="D288" t="str">
            <v>М</v>
          </cell>
          <cell r="E288" t="str">
            <v>сотрудник</v>
          </cell>
          <cell r="F288" t="str">
            <v>взрослые старше 18 лет</v>
          </cell>
          <cell r="G288">
            <v>179</v>
          </cell>
          <cell r="J288">
            <v>1.5</v>
          </cell>
          <cell r="L288" t="str">
            <v>12,9</v>
          </cell>
          <cell r="M288">
            <v>35.1</v>
          </cell>
          <cell r="N288">
            <v>27</v>
          </cell>
        </row>
        <row r="289">
          <cell r="N289">
            <v>27</v>
          </cell>
        </row>
        <row r="301">
          <cell r="C301" t="str">
            <v>Крылов Артем</v>
          </cell>
          <cell r="D301" t="str">
            <v>М</v>
          </cell>
          <cell r="E301" t="str">
            <v>ЧК</v>
          </cell>
          <cell r="F301" t="str">
            <v>взрослые старше 18 лет</v>
          </cell>
          <cell r="G301">
            <v>177.2</v>
          </cell>
          <cell r="I301">
            <v>10</v>
          </cell>
          <cell r="L301" t="str">
            <v>37,7</v>
          </cell>
          <cell r="M301">
            <v>45</v>
          </cell>
          <cell r="N301">
            <v>49</v>
          </cell>
        </row>
        <row r="314">
          <cell r="C314" t="str">
            <v>Сластин Антон</v>
          </cell>
          <cell r="D314" t="str">
            <v>М</v>
          </cell>
          <cell r="E314" t="str">
            <v>ЧК</v>
          </cell>
          <cell r="F314" t="str">
            <v>взрослые старше 18 лет</v>
          </cell>
          <cell r="G314">
            <v>185.3</v>
          </cell>
          <cell r="I314">
            <v>3</v>
          </cell>
          <cell r="L314" t="str">
            <v>17,1</v>
          </cell>
          <cell r="M314">
            <v>44.4</v>
          </cell>
          <cell r="N314">
            <v>32</v>
          </cell>
        </row>
        <row r="315">
          <cell r="N315">
            <v>32</v>
          </cell>
        </row>
        <row r="327">
          <cell r="C327" t="str">
            <v>Авдеева Екатерина</v>
          </cell>
          <cell r="D327" t="str">
            <v>ж</v>
          </cell>
          <cell r="E327" t="str">
            <v>сотрудник</v>
          </cell>
          <cell r="F327" t="str">
            <v>взрослые старше 18 лет</v>
          </cell>
          <cell r="G327">
            <v>169.3</v>
          </cell>
          <cell r="I327">
            <v>10</v>
          </cell>
          <cell r="L327" t="str">
            <v>29,2</v>
          </cell>
          <cell r="M327">
            <v>26</v>
          </cell>
          <cell r="N327">
            <v>29</v>
          </cell>
        </row>
        <row r="328">
          <cell r="N328">
            <v>29</v>
          </cell>
        </row>
        <row r="340">
          <cell r="C340" t="str">
            <v>Ляхова Анастасия</v>
          </cell>
          <cell r="D340" t="str">
            <v>ж</v>
          </cell>
          <cell r="E340" t="str">
            <v>сотрудник</v>
          </cell>
          <cell r="F340" t="str">
            <v>взрослые старше 18 лет</v>
          </cell>
          <cell r="G340">
            <v>159</v>
          </cell>
          <cell r="I340">
            <v>4</v>
          </cell>
          <cell r="L340" t="str">
            <v>18,6</v>
          </cell>
          <cell r="M340">
            <v>24.4</v>
          </cell>
          <cell r="N340">
            <v>24</v>
          </cell>
        </row>
        <row r="341">
          <cell r="L341">
            <v>17.3</v>
          </cell>
          <cell r="M341">
            <v>24.7</v>
          </cell>
          <cell r="N341">
            <v>24</v>
          </cell>
        </row>
        <row r="353">
          <cell r="C353" t="str">
            <v>Воронков Кирилл</v>
          </cell>
          <cell r="D353" t="str">
            <v>м</v>
          </cell>
          <cell r="E353" t="str">
            <v>чк</v>
          </cell>
          <cell r="F353" t="str">
            <v>взрослые старше 18 лет</v>
          </cell>
          <cell r="G353">
            <v>189</v>
          </cell>
          <cell r="I353">
            <v>5</v>
          </cell>
          <cell r="L353" t="str">
            <v>18</v>
          </cell>
          <cell r="M353">
            <v>42.4</v>
          </cell>
          <cell r="N353">
            <v>33</v>
          </cell>
        </row>
        <row r="366">
          <cell r="C366" t="str">
            <v>Нудьга София</v>
          </cell>
          <cell r="D366" t="str">
            <v>ж</v>
          </cell>
          <cell r="E366" t="str">
            <v>чк</v>
          </cell>
          <cell r="F366" t="str">
            <v>подростки 14 -17 лет</v>
          </cell>
          <cell r="G366">
            <v>158</v>
          </cell>
          <cell r="J366">
            <v>1.5</v>
          </cell>
          <cell r="L366" t="str">
            <v>11,3</v>
          </cell>
          <cell r="M366">
            <v>21.8</v>
          </cell>
          <cell r="N366">
            <v>16</v>
          </cell>
        </row>
        <row r="367">
          <cell r="N367">
            <v>16</v>
          </cell>
        </row>
        <row r="379">
          <cell r="C379" t="str">
            <v>Кузнецов Николай</v>
          </cell>
          <cell r="D379" t="str">
            <v>м</v>
          </cell>
          <cell r="E379" t="str">
            <v>чк</v>
          </cell>
          <cell r="F379" t="str">
            <v>взрослые старше 18 лет</v>
          </cell>
          <cell r="G379">
            <v>167</v>
          </cell>
          <cell r="I379">
            <v>10</v>
          </cell>
          <cell r="L379" t="str">
            <v>35</v>
          </cell>
          <cell r="M379">
            <v>35.6</v>
          </cell>
          <cell r="N379">
            <v>28</v>
          </cell>
        </row>
        <row r="392">
          <cell r="C392" t="str">
            <v>Цветкова Татьяна</v>
          </cell>
          <cell r="D392" t="str">
            <v>ж</v>
          </cell>
          <cell r="E392" t="str">
            <v>чк</v>
          </cell>
          <cell r="F392" t="str">
            <v>взрослые старше 18 лет</v>
          </cell>
          <cell r="G392">
            <v>168</v>
          </cell>
          <cell r="I392">
            <v>4</v>
          </cell>
        </row>
        <row r="405">
          <cell r="C405" t="str">
            <v>Левин Лев</v>
          </cell>
          <cell r="D405" t="str">
            <v>м</v>
          </cell>
          <cell r="E405" t="str">
            <v>чк</v>
          </cell>
          <cell r="F405" t="str">
            <v>взрослые старше 18 лет</v>
          </cell>
          <cell r="G405">
            <v>175</v>
          </cell>
          <cell r="I405">
            <v>3</v>
          </cell>
          <cell r="L405" t="str">
            <v>27,5</v>
          </cell>
          <cell r="M405">
            <v>34.9</v>
          </cell>
          <cell r="N405">
            <v>42</v>
          </cell>
        </row>
        <row r="406">
          <cell r="N406">
            <v>42</v>
          </cell>
        </row>
        <row r="418">
          <cell r="C418" t="str">
            <v>Худеньких Инна</v>
          </cell>
          <cell r="D418" t="str">
            <v>ж</v>
          </cell>
          <cell r="E418" t="str">
            <v xml:space="preserve">сотрудник </v>
          </cell>
          <cell r="F418" t="str">
            <v>взрослые старше 18 лет</v>
          </cell>
          <cell r="G418">
            <v>158.5</v>
          </cell>
          <cell r="J418">
            <v>1.5</v>
          </cell>
          <cell r="L418" t="str">
            <v>10,2</v>
          </cell>
          <cell r="M418">
            <v>22</v>
          </cell>
          <cell r="N418">
            <v>30</v>
          </cell>
        </row>
        <row r="431">
          <cell r="C431" t="str">
            <v>Баснин Артем</v>
          </cell>
          <cell r="D431" t="str">
            <v>м</v>
          </cell>
          <cell r="E431" t="str">
            <v>чк</v>
          </cell>
          <cell r="F431" t="str">
            <v>взрослые старше 18 лет</v>
          </cell>
          <cell r="G431">
            <v>180</v>
          </cell>
          <cell r="I431">
            <v>5</v>
          </cell>
          <cell r="L431" t="str">
            <v>31,7</v>
          </cell>
          <cell r="M431">
            <v>41.7</v>
          </cell>
          <cell r="N431">
            <v>46</v>
          </cell>
        </row>
        <row r="444">
          <cell r="C444" t="str">
            <v xml:space="preserve">Князева Ирина </v>
          </cell>
          <cell r="D444" t="str">
            <v>ж</v>
          </cell>
          <cell r="E444" t="str">
            <v>чк</v>
          </cell>
          <cell r="F444" t="str">
            <v>взрослые старше 18 лет</v>
          </cell>
          <cell r="G444">
            <v>160</v>
          </cell>
          <cell r="L444" t="str">
            <v>12,7</v>
          </cell>
          <cell r="M444">
            <v>21.7</v>
          </cell>
          <cell r="N444">
            <v>28</v>
          </cell>
        </row>
        <row r="457">
          <cell r="C457" t="str">
            <v xml:space="preserve">Плотников Александр </v>
          </cell>
          <cell r="D457" t="str">
            <v>ж</v>
          </cell>
          <cell r="E457" t="str">
            <v>чк</v>
          </cell>
          <cell r="F457" t="str">
            <v>взрослые старше 18 лет</v>
          </cell>
          <cell r="G457">
            <v>185</v>
          </cell>
          <cell r="I457">
            <v>10</v>
          </cell>
          <cell r="L457" t="str">
            <v>18,2</v>
          </cell>
          <cell r="M457">
            <v>42.8</v>
          </cell>
          <cell r="N457">
            <v>35</v>
          </cell>
        </row>
        <row r="470">
          <cell r="C470" t="str">
            <v xml:space="preserve">Баранова  Виктория </v>
          </cell>
          <cell r="D470" t="str">
            <v>ж</v>
          </cell>
          <cell r="E470" t="str">
            <v xml:space="preserve">сотрудник </v>
          </cell>
          <cell r="F470" t="str">
            <v>взрослые старше 18 лет</v>
          </cell>
          <cell r="G470">
            <v>165</v>
          </cell>
          <cell r="L470" t="str">
            <v>8,9</v>
          </cell>
          <cell r="M470">
            <v>24.3</v>
          </cell>
          <cell r="N470">
            <v>38</v>
          </cell>
        </row>
        <row r="483">
          <cell r="C483" t="str">
            <v xml:space="preserve">Слободчикова Елена </v>
          </cell>
          <cell r="D483" t="str">
            <v>ж</v>
          </cell>
          <cell r="E483" t="str">
            <v xml:space="preserve">сотрудник </v>
          </cell>
          <cell r="F483" t="str">
            <v>взрослые старше 18 лет</v>
          </cell>
          <cell r="G483">
            <v>159</v>
          </cell>
          <cell r="I483">
            <v>3</v>
          </cell>
          <cell r="L483" t="str">
            <v>12,6</v>
          </cell>
          <cell r="M483">
            <v>23.5</v>
          </cell>
          <cell r="N483">
            <v>38</v>
          </cell>
        </row>
        <row r="496">
          <cell r="C496" t="str">
            <v xml:space="preserve">Зинченко Александра </v>
          </cell>
          <cell r="D496" t="str">
            <v>ж</v>
          </cell>
          <cell r="E496" t="str">
            <v xml:space="preserve">сотрудник </v>
          </cell>
          <cell r="F496" t="str">
            <v>взрослые старше 18 лет</v>
          </cell>
          <cell r="G496">
            <v>170.8</v>
          </cell>
          <cell r="I496">
            <v>5</v>
          </cell>
          <cell r="L496" t="str">
            <v>13,2</v>
          </cell>
          <cell r="M496">
            <v>28.4</v>
          </cell>
          <cell r="N496">
            <v>36</v>
          </cell>
        </row>
        <row r="509">
          <cell r="C509" t="str">
            <v>Николаева Наталья</v>
          </cell>
          <cell r="D509" t="str">
            <v>ж</v>
          </cell>
          <cell r="E509" t="str">
            <v xml:space="preserve">сотрудник </v>
          </cell>
          <cell r="F509" t="str">
            <v>взрослые старше 18 лет</v>
          </cell>
          <cell r="G509">
            <v>157</v>
          </cell>
          <cell r="J509">
            <v>3</v>
          </cell>
          <cell r="L509" t="str">
            <v>7,9</v>
          </cell>
          <cell r="M509">
            <v>23.6</v>
          </cell>
          <cell r="N509">
            <v>34</v>
          </cell>
        </row>
        <row r="522">
          <cell r="C522" t="str">
            <v xml:space="preserve">Трубчаткин Федор </v>
          </cell>
          <cell r="D522" t="str">
            <v>м</v>
          </cell>
          <cell r="E522" t="str">
            <v>чк</v>
          </cell>
          <cell r="F522" t="str">
            <v>взрослые старше 18 лет</v>
          </cell>
          <cell r="G522">
            <v>186</v>
          </cell>
          <cell r="I522">
            <v>3</v>
          </cell>
          <cell r="L522" t="str">
            <v>35,3</v>
          </cell>
          <cell r="M522">
            <v>42.4</v>
          </cell>
          <cell r="N522">
            <v>41</v>
          </cell>
        </row>
        <row r="523">
          <cell r="N523">
            <v>41</v>
          </cell>
        </row>
        <row r="535">
          <cell r="C535" t="str">
            <v>Шведченко Татьяна</v>
          </cell>
          <cell r="D535" t="str">
            <v>ж</v>
          </cell>
          <cell r="E535" t="str">
            <v>чк</v>
          </cell>
          <cell r="F535" t="str">
            <v>взрослые старше 18 лет</v>
          </cell>
          <cell r="G535">
            <v>162.1</v>
          </cell>
          <cell r="I535">
            <v>3</v>
          </cell>
          <cell r="L535" t="str">
            <v>17,5</v>
          </cell>
          <cell r="M535">
            <v>24.3</v>
          </cell>
          <cell r="N535">
            <v>41</v>
          </cell>
        </row>
        <row r="547">
          <cell r="C547" t="str">
            <v>Федосова Татьяна</v>
          </cell>
          <cell r="D547" t="str">
            <v>ж</v>
          </cell>
          <cell r="E547" t="str">
            <v>чк</v>
          </cell>
          <cell r="F547" t="str">
            <v>взрослые старше 18 лет</v>
          </cell>
          <cell r="G547">
            <v>159</v>
          </cell>
          <cell r="J547">
            <v>3</v>
          </cell>
          <cell r="L547" t="str">
            <v>10,9</v>
          </cell>
          <cell r="M547">
            <v>22.6</v>
          </cell>
          <cell r="N547">
            <v>36</v>
          </cell>
        </row>
        <row r="559">
          <cell r="C559" t="str">
            <v>Кирилова Дарья</v>
          </cell>
          <cell r="D559" t="str">
            <v>ж</v>
          </cell>
          <cell r="E559" t="str">
            <v>чк</v>
          </cell>
          <cell r="F559" t="str">
            <v>взрослые старше 18 лет</v>
          </cell>
          <cell r="G559">
            <v>161.4</v>
          </cell>
          <cell r="I559">
            <v>3</v>
          </cell>
          <cell r="L559" t="str">
            <v>13,2</v>
          </cell>
          <cell r="M559">
            <v>24.2</v>
          </cell>
          <cell r="N559">
            <v>33</v>
          </cell>
        </row>
        <row r="571">
          <cell r="C571" t="str">
            <v>Филин Владислав</v>
          </cell>
          <cell r="D571" t="str">
            <v>м</v>
          </cell>
          <cell r="E571" t="str">
            <v>чк</v>
          </cell>
          <cell r="F571" t="str">
            <v>взрослые старше 18 лет</v>
          </cell>
          <cell r="G571">
            <v>177</v>
          </cell>
          <cell r="I571">
            <v>5</v>
          </cell>
          <cell r="N571">
            <v>32</v>
          </cell>
        </row>
        <row r="572">
          <cell r="M572">
            <v>39.200000000000003</v>
          </cell>
          <cell r="N572">
            <v>32</v>
          </cell>
        </row>
        <row r="583">
          <cell r="C583" t="str">
            <v>Федина Дарья</v>
          </cell>
          <cell r="D583" t="str">
            <v>ж</v>
          </cell>
          <cell r="E583" t="str">
            <v>сотрудник</v>
          </cell>
          <cell r="F583" t="str">
            <v>взрослые старше 18 лет</v>
          </cell>
          <cell r="G583">
            <v>174</v>
          </cell>
          <cell r="I583">
            <v>5</v>
          </cell>
          <cell r="L583" t="str">
            <v>31,1</v>
          </cell>
          <cell r="M583">
            <v>30.8</v>
          </cell>
          <cell r="N583">
            <v>27</v>
          </cell>
        </row>
        <row r="584">
          <cell r="L584">
            <v>31</v>
          </cell>
          <cell r="N584">
            <v>27</v>
          </cell>
        </row>
        <row r="595">
          <cell r="C595" t="str">
            <v>Устимова Диляра</v>
          </cell>
          <cell r="D595" t="str">
            <v>ж</v>
          </cell>
          <cell r="E595" t="str">
            <v>сотрудник</v>
          </cell>
          <cell r="F595" t="str">
            <v>взрослые старше 18 лет</v>
          </cell>
          <cell r="G595">
            <v>169.8</v>
          </cell>
          <cell r="J595">
            <v>3</v>
          </cell>
          <cell r="L595" t="str">
            <v>10,1</v>
          </cell>
          <cell r="M595">
            <v>24.8</v>
          </cell>
          <cell r="N595">
            <v>29</v>
          </cell>
        </row>
        <row r="596">
          <cell r="L596">
            <v>9</v>
          </cell>
          <cell r="M596">
            <v>25.2</v>
          </cell>
          <cell r="N596">
            <v>29</v>
          </cell>
        </row>
      </sheetData>
      <sheetData sheetId="7">
        <row r="15">
          <cell r="C15" t="str">
            <v>Дружинин Илья</v>
          </cell>
          <cell r="D15" t="str">
            <v>м</v>
          </cell>
          <cell r="E15" t="str">
            <v xml:space="preserve">сотрудник </v>
          </cell>
          <cell r="F15" t="str">
            <v>взрослые старше 18 лет</v>
          </cell>
          <cell r="G15">
            <v>174.1</v>
          </cell>
          <cell r="J15">
            <v>2</v>
          </cell>
          <cell r="L15">
            <v>8.4</v>
          </cell>
          <cell r="M15">
            <v>31.8</v>
          </cell>
        </row>
        <row r="28">
          <cell r="C28" t="str">
            <v xml:space="preserve">Никитина Анна Александровна </v>
          </cell>
          <cell r="D28" t="str">
            <v>ж</v>
          </cell>
          <cell r="E28" t="str">
            <v>сотрудник</v>
          </cell>
          <cell r="F28" t="str">
            <v>взрослые старше 18 лет</v>
          </cell>
          <cell r="G28">
            <v>156</v>
          </cell>
          <cell r="I28">
            <v>4</v>
          </cell>
          <cell r="K28">
            <v>1</v>
          </cell>
          <cell r="L28">
            <v>15.5</v>
          </cell>
          <cell r="M28">
            <v>24</v>
          </cell>
          <cell r="N28">
            <v>38</v>
          </cell>
        </row>
        <row r="30">
          <cell r="N30">
            <v>38</v>
          </cell>
        </row>
        <row r="41">
          <cell r="C41" t="str">
            <v>Зуева Алена Федоровна</v>
          </cell>
          <cell r="D41" t="str">
            <v>ж</v>
          </cell>
          <cell r="E41" t="str">
            <v>сотрудник</v>
          </cell>
          <cell r="F41" t="str">
            <v>взрослые старше 18 лет</v>
          </cell>
          <cell r="G41">
            <v>168</v>
          </cell>
          <cell r="I41">
            <v>3</v>
          </cell>
          <cell r="L41">
            <v>18</v>
          </cell>
          <cell r="M41">
            <v>28.7</v>
          </cell>
          <cell r="N41">
            <v>35</v>
          </cell>
        </row>
        <row r="54">
          <cell r="C54" t="str">
            <v>Крючкова Юлия Константинова</v>
          </cell>
          <cell r="D54" t="str">
            <v>ж</v>
          </cell>
          <cell r="E54" t="str">
            <v>чк</v>
          </cell>
          <cell r="F54" t="str">
            <v>взрослые старше 18 лет</v>
          </cell>
          <cell r="G54">
            <v>159</v>
          </cell>
          <cell r="I54">
            <v>3</v>
          </cell>
          <cell r="J54">
            <v>3</v>
          </cell>
          <cell r="L54">
            <v>17.3</v>
          </cell>
          <cell r="M54">
            <v>24.8</v>
          </cell>
          <cell r="N54">
            <v>33</v>
          </cell>
        </row>
        <row r="66">
          <cell r="C66" t="str">
            <v>Кузьмина Татьяна Юрьевна</v>
          </cell>
          <cell r="D66" t="str">
            <v>ж</v>
          </cell>
          <cell r="E66" t="str">
            <v>Сотрудник</v>
          </cell>
          <cell r="F66" t="str">
            <v>взрослые старше 18 лет</v>
          </cell>
          <cell r="G66">
            <v>160.5</v>
          </cell>
          <cell r="I66">
            <v>6.6</v>
          </cell>
          <cell r="L66">
            <v>23.3</v>
          </cell>
          <cell r="M66">
            <v>27.8</v>
          </cell>
          <cell r="N66">
            <v>50</v>
          </cell>
        </row>
        <row r="68">
          <cell r="N68">
            <v>50</v>
          </cell>
        </row>
        <row r="83">
          <cell r="C83" t="str">
            <v>Костенко Ирина Владимиро</v>
          </cell>
          <cell r="D83" t="str">
            <v>ж</v>
          </cell>
          <cell r="E83" t="str">
            <v>чк</v>
          </cell>
          <cell r="F83" t="str">
            <v>взрослые старше 18 лет</v>
          </cell>
          <cell r="G83">
            <v>163.4</v>
          </cell>
          <cell r="I83">
            <v>10</v>
          </cell>
          <cell r="L83">
            <v>27.4</v>
          </cell>
          <cell r="M83">
            <v>23.4</v>
          </cell>
          <cell r="N83">
            <v>44</v>
          </cell>
        </row>
        <row r="95">
          <cell r="C95" t="str">
            <v>Заводнова Евгения</v>
          </cell>
          <cell r="D95" t="str">
            <v>ж</v>
          </cell>
          <cell r="E95" t="str">
            <v>Сотрудник</v>
          </cell>
          <cell r="F95" t="str">
            <v>взрослые старше 18 лет</v>
          </cell>
          <cell r="G95">
            <v>173.8</v>
          </cell>
          <cell r="I95">
            <v>3</v>
          </cell>
          <cell r="J95">
            <v>3</v>
          </cell>
          <cell r="L95">
            <v>13.4</v>
          </cell>
          <cell r="M95">
            <v>26</v>
          </cell>
          <cell r="N95">
            <v>34</v>
          </cell>
        </row>
        <row r="112">
          <cell r="C112" t="str">
            <v>Рябинина Вероника</v>
          </cell>
          <cell r="D112" t="str">
            <v>ж</v>
          </cell>
          <cell r="E112" t="str">
            <v>Сотрудник</v>
          </cell>
          <cell r="F112" t="str">
            <v>взрослые старше 18 лет</v>
          </cell>
          <cell r="G112">
            <v>173</v>
          </cell>
          <cell r="I112">
            <v>3</v>
          </cell>
          <cell r="L112">
            <v>13.5</v>
          </cell>
          <cell r="M112">
            <v>25.7</v>
          </cell>
          <cell r="N112">
            <v>29</v>
          </cell>
        </row>
        <row r="120">
          <cell r="C120" t="str">
            <v xml:space="preserve">Антонова Ольга Петровна </v>
          </cell>
          <cell r="D120" t="str">
            <v>ж</v>
          </cell>
          <cell r="E120" t="str">
            <v xml:space="preserve">клиент </v>
          </cell>
          <cell r="F120" t="str">
            <v>взрослые старше 18 лет</v>
          </cell>
          <cell r="G120">
            <v>171</v>
          </cell>
          <cell r="K120">
            <v>1</v>
          </cell>
          <cell r="L120">
            <v>16.600000000000001</v>
          </cell>
          <cell r="M120">
            <v>22.9</v>
          </cell>
          <cell r="N120">
            <v>39</v>
          </cell>
        </row>
        <row r="133">
          <cell r="C133" t="str">
            <v xml:space="preserve">Курилова Лидия Владимировна </v>
          </cell>
          <cell r="D133" t="str">
            <v>ж</v>
          </cell>
          <cell r="E133" t="str">
            <v xml:space="preserve">клиент </v>
          </cell>
          <cell r="F133" t="str">
            <v>взрослые старше 18 лет</v>
          </cell>
          <cell r="G133">
            <v>170</v>
          </cell>
          <cell r="I133">
            <v>3</v>
          </cell>
          <cell r="L133">
            <v>67.2</v>
          </cell>
          <cell r="M133">
            <v>32.4</v>
          </cell>
          <cell r="N133">
            <v>40</v>
          </cell>
        </row>
        <row r="135">
          <cell r="N135">
            <v>40</v>
          </cell>
        </row>
        <row r="147">
          <cell r="C147" t="str">
            <v xml:space="preserve">Егорова Мария Сергеевна </v>
          </cell>
          <cell r="D147" t="str">
            <v>ж</v>
          </cell>
          <cell r="E147" t="str">
            <v xml:space="preserve">сотрудник </v>
          </cell>
          <cell r="F147" t="str">
            <v>взрослые старше 18 лет</v>
          </cell>
          <cell r="G147">
            <v>171.5</v>
          </cell>
          <cell r="J147">
            <v>2</v>
          </cell>
          <cell r="L147">
            <v>8.8000000000000007</v>
          </cell>
          <cell r="M147">
            <v>26.4</v>
          </cell>
          <cell r="N147">
            <v>31</v>
          </cell>
        </row>
        <row r="159">
          <cell r="C159" t="str">
            <v>Кузнецов Алексей Геннадьевич</v>
          </cell>
          <cell r="D159" t="str">
            <v>м</v>
          </cell>
          <cell r="E159" t="str">
            <v xml:space="preserve">сотрудник </v>
          </cell>
          <cell r="F159" t="str">
            <v>взрослые старше 18 лет</v>
          </cell>
          <cell r="G159">
            <v>188</v>
          </cell>
          <cell r="J159">
            <v>7</v>
          </cell>
          <cell r="L159">
            <v>16.399999999999999</v>
          </cell>
          <cell r="M159">
            <v>41.4</v>
          </cell>
          <cell r="N159">
            <v>35</v>
          </cell>
        </row>
        <row r="172">
          <cell r="C172" t="str">
            <v>Быков Владимир Владимирович</v>
          </cell>
          <cell r="D172" t="str">
            <v>м</v>
          </cell>
          <cell r="E172" t="str">
            <v>сотрудник</v>
          </cell>
          <cell r="F172" t="str">
            <v xml:space="preserve">взрослые старше 18 </v>
          </cell>
          <cell r="G172">
            <v>181.1</v>
          </cell>
          <cell r="I172">
            <v>5</v>
          </cell>
          <cell r="J172">
            <v>8</v>
          </cell>
          <cell r="K172">
            <v>0</v>
          </cell>
          <cell r="L172">
            <v>11.1</v>
          </cell>
          <cell r="M172">
            <v>42.2</v>
          </cell>
          <cell r="N172">
            <v>22</v>
          </cell>
        </row>
        <row r="173">
          <cell r="L173">
            <v>11.6</v>
          </cell>
        </row>
        <row r="185">
          <cell r="C185" t="str">
            <v>Касандра Сергей Валерьевич</v>
          </cell>
          <cell r="D185" t="str">
            <v>м</v>
          </cell>
          <cell r="E185" t="str">
            <v>сотрудник</v>
          </cell>
          <cell r="F185" t="str">
            <v xml:space="preserve">взрослые старше 18 </v>
          </cell>
          <cell r="G185">
            <v>177.8</v>
          </cell>
          <cell r="I185">
            <v>5</v>
          </cell>
          <cell r="J185">
            <v>8</v>
          </cell>
          <cell r="K185">
            <v>0</v>
          </cell>
          <cell r="L185">
            <v>11.1</v>
          </cell>
          <cell r="M185">
            <v>35.299999999999997</v>
          </cell>
          <cell r="N185">
            <v>28</v>
          </cell>
        </row>
        <row r="198">
          <cell r="C198" t="str">
            <v>Дормидонтов Александр Геннадьевич</v>
          </cell>
          <cell r="D198" t="str">
            <v>м</v>
          </cell>
          <cell r="E198" t="str">
            <v>ЧК</v>
          </cell>
          <cell r="F198" t="str">
            <v xml:space="preserve">взрослые старше 18 </v>
          </cell>
          <cell r="G198">
            <v>180</v>
          </cell>
          <cell r="I198">
            <v>7</v>
          </cell>
          <cell r="J198">
            <v>2</v>
          </cell>
          <cell r="K198">
            <v>1</v>
          </cell>
          <cell r="L198">
            <v>20.8</v>
          </cell>
          <cell r="M198">
            <v>39.6</v>
          </cell>
          <cell r="N198">
            <v>36</v>
          </cell>
        </row>
        <row r="211">
          <cell r="C211" t="str">
            <v>Шевчук Алексей Юреьвич</v>
          </cell>
          <cell r="D211" t="str">
            <v>м</v>
          </cell>
          <cell r="E211" t="str">
            <v>сотрудник</v>
          </cell>
          <cell r="F211" t="str">
            <v xml:space="preserve">взрослые старше 18 </v>
          </cell>
          <cell r="G211">
            <v>185.5</v>
          </cell>
          <cell r="I211">
            <v>0</v>
          </cell>
          <cell r="J211">
            <v>3</v>
          </cell>
          <cell r="K211">
            <v>0</v>
          </cell>
          <cell r="L211">
            <v>11.1</v>
          </cell>
          <cell r="M211">
            <v>37</v>
          </cell>
          <cell r="N211">
            <v>28</v>
          </cell>
        </row>
        <row r="212">
          <cell r="L212">
            <v>12</v>
          </cell>
        </row>
        <row r="224">
          <cell r="C224" t="str">
            <v>Осталеп Олег Анатольевич</v>
          </cell>
          <cell r="D224" t="str">
            <v>м</v>
          </cell>
          <cell r="E224" t="str">
            <v>сотрудник</v>
          </cell>
          <cell r="F224" t="str">
            <v xml:space="preserve">взрослые старше 18 </v>
          </cell>
          <cell r="G224">
            <v>162</v>
          </cell>
          <cell r="I224">
            <v>6</v>
          </cell>
          <cell r="L224">
            <v>25.6</v>
          </cell>
          <cell r="M224">
            <v>35.700000000000003</v>
          </cell>
          <cell r="N224">
            <v>39</v>
          </cell>
        </row>
        <row r="237">
          <cell r="C237" t="str">
            <v>Задепская Богдана Викторовна</v>
          </cell>
          <cell r="D237" t="str">
            <v>ж</v>
          </cell>
          <cell r="E237" t="str">
            <v>чк</v>
          </cell>
          <cell r="F237" t="str">
            <v xml:space="preserve">взрослые старше 18 </v>
          </cell>
          <cell r="G237">
            <v>161.80000000000001</v>
          </cell>
          <cell r="J237">
            <v>1.5</v>
          </cell>
          <cell r="L237">
            <v>11.4</v>
          </cell>
          <cell r="M237">
            <v>23.4</v>
          </cell>
          <cell r="N237">
            <v>40</v>
          </cell>
        </row>
        <row r="249">
          <cell r="C249" t="str">
            <v>Бусарова Юлия Сергеевна</v>
          </cell>
          <cell r="D249" t="str">
            <v>ж</v>
          </cell>
          <cell r="E249" t="str">
            <v>чк</v>
          </cell>
          <cell r="F249" t="str">
            <v xml:space="preserve">взрослые старше 18 </v>
          </cell>
          <cell r="G249">
            <v>161.80000000000001</v>
          </cell>
          <cell r="J249">
            <v>2.5</v>
          </cell>
          <cell r="L249">
            <v>12</v>
          </cell>
          <cell r="M249">
            <v>22.4</v>
          </cell>
          <cell r="N249">
            <v>38</v>
          </cell>
        </row>
        <row r="260">
          <cell r="C260" t="str">
            <v>Бондаренко Светлана Сергеевна</v>
          </cell>
          <cell r="D260" t="str">
            <v>ж</v>
          </cell>
          <cell r="E260" t="str">
            <v>чк</v>
          </cell>
          <cell r="F260" t="str">
            <v xml:space="preserve">взрослые старше 18 </v>
          </cell>
          <cell r="G260">
            <v>156</v>
          </cell>
          <cell r="I260">
            <v>4</v>
          </cell>
          <cell r="L260">
            <v>30.7</v>
          </cell>
          <cell r="M260">
            <v>24.4</v>
          </cell>
          <cell r="N260">
            <v>72</v>
          </cell>
        </row>
        <row r="269">
          <cell r="C269" t="str">
            <v>Кравцова Глафира Александровна</v>
          </cell>
          <cell r="D269" t="str">
            <v>ж</v>
          </cell>
          <cell r="E269" t="str">
            <v>сотрудник</v>
          </cell>
          <cell r="F269" t="str">
            <v xml:space="preserve">взрослые старше 18 </v>
          </cell>
          <cell r="G269">
            <v>167</v>
          </cell>
          <cell r="I269">
            <v>6</v>
          </cell>
          <cell r="L269">
            <v>15.4</v>
          </cell>
          <cell r="M269">
            <v>24</v>
          </cell>
          <cell r="N269">
            <v>25</v>
          </cell>
        </row>
        <row r="282">
          <cell r="C282" t="str">
            <v>Тимаева Аделина Марленовна</v>
          </cell>
          <cell r="D282" t="str">
            <v>ж</v>
          </cell>
          <cell r="E282" t="str">
            <v>сотрудник</v>
          </cell>
          <cell r="F282" t="str">
            <v xml:space="preserve">взрослые старше 18 </v>
          </cell>
          <cell r="G282">
            <v>169.6</v>
          </cell>
          <cell r="J282">
            <v>1.5</v>
          </cell>
          <cell r="L282">
            <v>14.9</v>
          </cell>
          <cell r="M282">
            <v>24.1</v>
          </cell>
          <cell r="N282">
            <v>28</v>
          </cell>
        </row>
        <row r="289">
          <cell r="C289" t="str">
            <v>Кочнева Юнна Владимировна</v>
          </cell>
          <cell r="D289" t="str">
            <v>ж</v>
          </cell>
          <cell r="E289" t="str">
            <v>сотрудник</v>
          </cell>
          <cell r="F289" t="str">
            <v>взрослые старше 18</v>
          </cell>
          <cell r="G289">
            <v>175</v>
          </cell>
          <cell r="I289">
            <v>4</v>
          </cell>
          <cell r="L289">
            <v>12</v>
          </cell>
          <cell r="M289">
            <v>26.4</v>
          </cell>
          <cell r="N289">
            <v>20</v>
          </cell>
        </row>
        <row r="290">
          <cell r="L290">
            <v>10.9</v>
          </cell>
        </row>
        <row r="296">
          <cell r="C296" t="str">
            <v>Скребнева Ольга Игоревна</v>
          </cell>
          <cell r="D296" t="str">
            <v>ж</v>
          </cell>
          <cell r="E296" t="str">
            <v>сотрудник</v>
          </cell>
          <cell r="F296" t="str">
            <v>взрослые старше 18</v>
          </cell>
          <cell r="G296">
            <v>169.8</v>
          </cell>
          <cell r="L296">
            <v>10.5</v>
          </cell>
          <cell r="M296">
            <v>26.3</v>
          </cell>
          <cell r="N296">
            <v>32</v>
          </cell>
        </row>
        <row r="297">
          <cell r="L297">
            <v>11.2</v>
          </cell>
        </row>
        <row r="304">
          <cell r="C304" t="str">
            <v>Сергиенко Денис Юрьевич</v>
          </cell>
          <cell r="D304" t="str">
            <v>м</v>
          </cell>
          <cell r="E304" t="str">
            <v>сотрудник</v>
          </cell>
          <cell r="F304" t="str">
            <v>взрослые старше 18</v>
          </cell>
          <cell r="G304">
            <v>181</v>
          </cell>
          <cell r="J304">
            <v>3</v>
          </cell>
          <cell r="L304">
            <v>7.8</v>
          </cell>
          <cell r="M304">
            <v>50.1</v>
          </cell>
          <cell r="N304">
            <v>31</v>
          </cell>
        </row>
        <row r="306">
          <cell r="N306">
            <v>31</v>
          </cell>
        </row>
        <row r="314">
          <cell r="C314" t="str">
            <v>Тихачева Валерия Денисовна</v>
          </cell>
          <cell r="D314" t="str">
            <v>ж</v>
          </cell>
          <cell r="E314" t="str">
            <v>сотрудник</v>
          </cell>
          <cell r="F314" t="str">
            <v>взрослые старше 18</v>
          </cell>
          <cell r="G314">
            <v>161.5</v>
          </cell>
          <cell r="I314">
            <v>28</v>
          </cell>
          <cell r="L314">
            <v>31</v>
          </cell>
          <cell r="M314">
            <v>26.7</v>
          </cell>
          <cell r="N314">
            <v>26</v>
          </cell>
        </row>
        <row r="315">
          <cell r="L315">
            <v>31.1</v>
          </cell>
        </row>
        <row r="316">
          <cell r="M316">
            <v>26.6</v>
          </cell>
          <cell r="N316">
            <v>26</v>
          </cell>
        </row>
        <row r="323">
          <cell r="C323" t="str">
            <v>Гвардейцева Ольга Романовна</v>
          </cell>
          <cell r="D323" t="str">
            <v>ж</v>
          </cell>
          <cell r="E323" t="str">
            <v>сотрудник</v>
          </cell>
          <cell r="F323" t="str">
            <v>взрослые старше 18</v>
          </cell>
          <cell r="G323">
            <v>164</v>
          </cell>
          <cell r="K323">
            <v>-2</v>
          </cell>
          <cell r="L323">
            <v>12.2</v>
          </cell>
          <cell r="M323">
            <v>24.8</v>
          </cell>
          <cell r="N323">
            <v>27</v>
          </cell>
        </row>
        <row r="330">
          <cell r="C330" t="str">
            <v>Прохорова Светлана Михайловна</v>
          </cell>
          <cell r="D330" t="str">
            <v>ж</v>
          </cell>
          <cell r="E330" t="str">
            <v>сотрудник</v>
          </cell>
          <cell r="F330" t="str">
            <v>взрослые старше 18</v>
          </cell>
          <cell r="G330">
            <v>166.4</v>
          </cell>
          <cell r="J330">
            <v>26.5</v>
          </cell>
          <cell r="L330">
            <v>13.4</v>
          </cell>
          <cell r="M330">
            <v>25</v>
          </cell>
          <cell r="N330">
            <v>25</v>
          </cell>
        </row>
        <row r="337">
          <cell r="C337" t="str">
            <v>Каргер Виталия Викторовна</v>
          </cell>
          <cell r="D337" t="str">
            <v>ж</v>
          </cell>
          <cell r="E337" t="str">
            <v>ЧК</v>
          </cell>
          <cell r="F337" t="str">
            <v>взрослые старше 18</v>
          </cell>
          <cell r="G337">
            <v>164</v>
          </cell>
          <cell r="I337">
            <v>3</v>
          </cell>
          <cell r="J337">
            <v>0</v>
          </cell>
          <cell r="K337">
            <v>0</v>
          </cell>
          <cell r="L337">
            <v>18.600000000000001</v>
          </cell>
          <cell r="M337">
            <v>25</v>
          </cell>
          <cell r="N337">
            <v>21</v>
          </cell>
        </row>
        <row r="338">
          <cell r="L338">
            <v>18.899999999999999</v>
          </cell>
        </row>
        <row r="347">
          <cell r="C347" t="str">
            <v>Синицын Алексей Павлович</v>
          </cell>
          <cell r="D347" t="str">
            <v>м</v>
          </cell>
          <cell r="E347" t="str">
            <v>ЧК</v>
          </cell>
          <cell r="F347" t="str">
            <v>взрослые старше 18</v>
          </cell>
          <cell r="G347">
            <v>186.7</v>
          </cell>
          <cell r="I347">
            <v>0</v>
          </cell>
          <cell r="J347">
            <v>3</v>
          </cell>
          <cell r="K347">
            <v>0</v>
          </cell>
          <cell r="L347">
            <v>18.399999999999999</v>
          </cell>
          <cell r="M347">
            <v>34.700000000000003</v>
          </cell>
          <cell r="N347">
            <v>22</v>
          </cell>
        </row>
        <row r="353">
          <cell r="C353" t="str">
            <v>Макаров Александр Юрьевич</v>
          </cell>
          <cell r="D353" t="str">
            <v>м</v>
          </cell>
          <cell r="E353" t="str">
            <v>ЧК</v>
          </cell>
          <cell r="F353" t="str">
            <v>взрослые старше 18</v>
          </cell>
          <cell r="G353">
            <v>167.3</v>
          </cell>
          <cell r="I353">
            <v>16.899999999999999</v>
          </cell>
          <cell r="L353">
            <v>20.9</v>
          </cell>
          <cell r="M353">
            <v>30.7</v>
          </cell>
          <cell r="N353">
            <v>30</v>
          </cell>
        </row>
        <row r="355">
          <cell r="N355">
            <v>30</v>
          </cell>
        </row>
        <row r="361">
          <cell r="C361" t="str">
            <v>Погосян Алик Гагикович</v>
          </cell>
          <cell r="D361" t="str">
            <v>м</v>
          </cell>
          <cell r="E361" t="str">
            <v>ЧК</v>
          </cell>
          <cell r="F361" t="str">
            <v>взрослые старше 18</v>
          </cell>
          <cell r="G361">
            <v>176</v>
          </cell>
          <cell r="I361">
            <v>20.2</v>
          </cell>
          <cell r="L361">
            <v>24.2</v>
          </cell>
          <cell r="M361">
            <v>33.700000000000003</v>
          </cell>
          <cell r="N361">
            <v>30</v>
          </cell>
        </row>
        <row r="367">
          <cell r="C367" t="str">
            <v>Погосян Марианна Владиславовна</v>
          </cell>
          <cell r="D367" t="str">
            <v>ж</v>
          </cell>
          <cell r="E367" t="str">
            <v>ЧК</v>
          </cell>
          <cell r="F367" t="str">
            <v>взрослые старше 18</v>
          </cell>
          <cell r="G367">
            <v>160</v>
          </cell>
          <cell r="I367">
            <v>36.9</v>
          </cell>
          <cell r="L367">
            <v>39.9</v>
          </cell>
          <cell r="M367">
            <v>25.4</v>
          </cell>
          <cell r="N367">
            <v>31</v>
          </cell>
        </row>
        <row r="373">
          <cell r="C373" t="str">
            <v>Салтыков Михаил Александрович</v>
          </cell>
          <cell r="D373" t="str">
            <v>м</v>
          </cell>
          <cell r="E373" t="str">
            <v>ЧК</v>
          </cell>
          <cell r="F373" t="str">
            <v>взрослые старше 18</v>
          </cell>
          <cell r="G373">
            <v>172</v>
          </cell>
          <cell r="I373">
            <v>4</v>
          </cell>
          <cell r="L373">
            <v>22.9</v>
          </cell>
          <cell r="M373">
            <v>33.700000000000003</v>
          </cell>
          <cell r="N373">
            <v>37</v>
          </cell>
        </row>
        <row r="375">
          <cell r="N375">
            <v>37</v>
          </cell>
        </row>
        <row r="383">
          <cell r="C383" t="str">
            <v xml:space="preserve">Олин Алексей Владимирович </v>
          </cell>
          <cell r="D383" t="str">
            <v>м</v>
          </cell>
          <cell r="E383" t="str">
            <v>ЧК</v>
          </cell>
          <cell r="F383" t="str">
            <v>взрослые старше 18</v>
          </cell>
          <cell r="G383">
            <v>170.5</v>
          </cell>
          <cell r="I383">
            <v>4</v>
          </cell>
          <cell r="L383">
            <v>23.1</v>
          </cell>
          <cell r="M383">
            <v>31.3</v>
          </cell>
          <cell r="N383">
            <v>33</v>
          </cell>
        </row>
        <row r="385">
          <cell r="N385">
            <v>32</v>
          </cell>
        </row>
        <row r="392">
          <cell r="C392" t="str">
            <v>Петряева Анастасия Сергеевна</v>
          </cell>
          <cell r="D392" t="str">
            <v>ж</v>
          </cell>
          <cell r="E392" t="str">
            <v>ЧК</v>
          </cell>
          <cell r="F392" t="str">
            <v>взрослые старше 18</v>
          </cell>
          <cell r="G392">
            <v>161.80000000000001</v>
          </cell>
          <cell r="J392">
            <v>24.5</v>
          </cell>
          <cell r="L392">
            <v>13.9</v>
          </cell>
          <cell r="M392">
            <v>23</v>
          </cell>
          <cell r="N392">
            <v>22</v>
          </cell>
        </row>
        <row r="394">
          <cell r="N394">
            <v>22</v>
          </cell>
        </row>
        <row r="406">
          <cell r="C406" t="str">
            <v>Рогожникова Анастасия Андреевна</v>
          </cell>
          <cell r="D406" t="str">
            <v>ж</v>
          </cell>
          <cell r="E406" t="str">
            <v>ЧК</v>
          </cell>
          <cell r="F406" t="str">
            <v>взрослые старше 18</v>
          </cell>
          <cell r="G406">
            <v>166.4</v>
          </cell>
          <cell r="I406">
            <v>3</v>
          </cell>
          <cell r="L406">
            <v>20.6</v>
          </cell>
          <cell r="M406">
            <v>22.7</v>
          </cell>
          <cell r="N406">
            <v>30</v>
          </cell>
        </row>
        <row r="407">
          <cell r="L407">
            <v>21</v>
          </cell>
        </row>
        <row r="423">
          <cell r="C423" t="str">
            <v>Волкова Ольга Николаевна</v>
          </cell>
          <cell r="D423" t="str">
            <v>ж</v>
          </cell>
          <cell r="E423" t="str">
            <v>чк</v>
          </cell>
          <cell r="F423" t="str">
            <v>взрослые старше 18</v>
          </cell>
          <cell r="G423">
            <v>155.4</v>
          </cell>
          <cell r="I423">
            <v>10</v>
          </cell>
          <cell r="L423">
            <v>38.4</v>
          </cell>
          <cell r="M423">
            <v>25.8</v>
          </cell>
          <cell r="N423">
            <v>72</v>
          </cell>
        </row>
        <row r="429">
          <cell r="C429" t="str">
            <v>Ладик Ирина Владимировна</v>
          </cell>
          <cell r="D429" t="str">
            <v>ж</v>
          </cell>
          <cell r="E429" t="str">
            <v>чк</v>
          </cell>
          <cell r="F429" t="str">
            <v>взрослые старше 18</v>
          </cell>
          <cell r="G429">
            <v>162.69999999999999</v>
          </cell>
          <cell r="I429">
            <v>3</v>
          </cell>
          <cell r="L429">
            <v>21.9</v>
          </cell>
          <cell r="M429">
            <v>23.2</v>
          </cell>
          <cell r="N429">
            <v>49</v>
          </cell>
        </row>
        <row r="430">
          <cell r="L430">
            <v>20.8</v>
          </cell>
        </row>
        <row r="435">
          <cell r="C435" t="str">
            <v>Каргер Виктор Олегович</v>
          </cell>
          <cell r="D435" t="str">
            <v>м</v>
          </cell>
          <cell r="E435" t="str">
            <v>чк</v>
          </cell>
          <cell r="F435" t="str">
            <v>взрослые старше 18</v>
          </cell>
          <cell r="G435">
            <v>180</v>
          </cell>
          <cell r="I435">
            <v>10</v>
          </cell>
          <cell r="L435">
            <v>29.4</v>
          </cell>
          <cell r="M435">
            <v>38.1</v>
          </cell>
          <cell r="N435">
            <v>44</v>
          </cell>
        </row>
        <row r="437">
          <cell r="N437">
            <v>44</v>
          </cell>
        </row>
        <row r="441">
          <cell r="C441" t="str">
            <v>Лебедев Юрий Александрович</v>
          </cell>
          <cell r="D441" t="str">
            <v>м</v>
          </cell>
          <cell r="E441" t="str">
            <v>чк</v>
          </cell>
          <cell r="F441" t="str">
            <v>взрослые старше 18</v>
          </cell>
          <cell r="G441">
            <v>167.3</v>
          </cell>
          <cell r="I441">
            <v>7</v>
          </cell>
          <cell r="L441">
            <v>13.3</v>
          </cell>
          <cell r="N441">
            <v>40</v>
          </cell>
        </row>
        <row r="448">
          <cell r="C448" t="str">
            <v>Абдулина Елена Рашидовна</v>
          </cell>
          <cell r="D448" t="str">
            <v>ж</v>
          </cell>
          <cell r="E448" t="str">
            <v>сотрудник</v>
          </cell>
          <cell r="F448" t="str">
            <v>взрослые старше 18</v>
          </cell>
          <cell r="G448">
            <v>160</v>
          </cell>
          <cell r="I448">
            <v>30.6</v>
          </cell>
          <cell r="L448">
            <v>19.5</v>
          </cell>
          <cell r="M448">
            <v>21.4</v>
          </cell>
          <cell r="N448">
            <v>32</v>
          </cell>
        </row>
        <row r="457">
          <cell r="C457" t="str">
            <v>Иванова Светлана Владимировна</v>
          </cell>
          <cell r="D457" t="str">
            <v>ж</v>
          </cell>
          <cell r="E457" t="str">
            <v>ЧК</v>
          </cell>
          <cell r="F457" t="str">
            <v>взрослые старше 18</v>
          </cell>
          <cell r="G457">
            <v>168.7</v>
          </cell>
          <cell r="I457">
            <v>5</v>
          </cell>
          <cell r="L457">
            <v>41.8</v>
          </cell>
          <cell r="M457">
            <v>27.8</v>
          </cell>
          <cell r="N457">
            <v>60</v>
          </cell>
        </row>
        <row r="466">
          <cell r="C466" t="str">
            <v>Бабич Алексей Вальтерович</v>
          </cell>
          <cell r="D466" t="str">
            <v>м</v>
          </cell>
          <cell r="E466" t="str">
            <v>ЧК</v>
          </cell>
          <cell r="F466" t="str">
            <v>взрослые старше 18</v>
          </cell>
          <cell r="G466">
            <v>170.5</v>
          </cell>
          <cell r="I466">
            <v>5</v>
          </cell>
          <cell r="L466">
            <v>24.5</v>
          </cell>
          <cell r="M466">
            <v>33</v>
          </cell>
          <cell r="N466">
            <v>38</v>
          </cell>
        </row>
        <row r="468">
          <cell r="N468">
            <v>37</v>
          </cell>
        </row>
        <row r="484">
          <cell r="C484" t="str">
            <v>Акаев Андрей Валерьевич</v>
          </cell>
          <cell r="D484" t="str">
            <v>м</v>
          </cell>
          <cell r="E484" t="str">
            <v>сотрудник</v>
          </cell>
          <cell r="F484" t="str">
            <v>взрослые старше 18</v>
          </cell>
          <cell r="G484" t="str">
            <v>184.3</v>
          </cell>
          <cell r="I484">
            <v>33</v>
          </cell>
          <cell r="L484">
            <v>59</v>
          </cell>
          <cell r="M484">
            <v>43.7</v>
          </cell>
          <cell r="N484">
            <v>54</v>
          </cell>
        </row>
        <row r="496">
          <cell r="C496" t="str">
            <v>Петряева Екатерина Николаевна</v>
          </cell>
          <cell r="D496" t="str">
            <v>ж</v>
          </cell>
          <cell r="E496" t="str">
            <v>ЧК</v>
          </cell>
          <cell r="F496" t="str">
            <v>взрослые старше 18</v>
          </cell>
          <cell r="G496">
            <v>168.4</v>
          </cell>
          <cell r="J496">
            <v>27</v>
          </cell>
          <cell r="L496">
            <v>17.7</v>
          </cell>
          <cell r="M496">
            <v>25.5</v>
          </cell>
          <cell r="N496">
            <v>47</v>
          </cell>
        </row>
        <row r="498">
          <cell r="N498">
            <v>47</v>
          </cell>
        </row>
        <row r="507">
          <cell r="C507" t="str">
            <v>Гудков Александр Сергеевич</v>
          </cell>
          <cell r="D507" t="str">
            <v>м</v>
          </cell>
          <cell r="E507" t="str">
            <v>чк</v>
          </cell>
          <cell r="F507" t="str">
            <v>взрослые старше 18</v>
          </cell>
          <cell r="G507" t="str">
            <v>177.2</v>
          </cell>
          <cell r="I507">
            <v>10</v>
          </cell>
          <cell r="L507">
            <v>34.799999999999997</v>
          </cell>
          <cell r="M507">
            <v>38.200000000000003</v>
          </cell>
          <cell r="N507">
            <v>50</v>
          </cell>
        </row>
        <row r="515">
          <cell r="C515" t="str">
            <v>Мелегов Владимир</v>
          </cell>
          <cell r="D515" t="str">
            <v>м</v>
          </cell>
          <cell r="E515" t="str">
            <v>Сотрудник</v>
          </cell>
          <cell r="F515" t="str">
            <v>взрослые старше 18</v>
          </cell>
          <cell r="G515">
            <v>174.4</v>
          </cell>
          <cell r="I515">
            <v>-15</v>
          </cell>
          <cell r="L515">
            <v>24.7</v>
          </cell>
          <cell r="M515">
            <v>38.700000000000003</v>
          </cell>
          <cell r="N515">
            <v>37</v>
          </cell>
        </row>
        <row r="522">
          <cell r="C522" t="str">
            <v>Нескоромная Олеся Владимировна</v>
          </cell>
          <cell r="D522" t="str">
            <v>ж</v>
          </cell>
          <cell r="E522" t="str">
            <v>Сотрудник</v>
          </cell>
          <cell r="F522" t="str">
            <v>взрослые старше 18</v>
          </cell>
          <cell r="G522">
            <v>164</v>
          </cell>
          <cell r="I522">
            <v>4</v>
          </cell>
          <cell r="L522">
            <v>15.9</v>
          </cell>
          <cell r="M522">
            <v>26.4</v>
          </cell>
          <cell r="N522">
            <v>28</v>
          </cell>
        </row>
        <row r="524">
          <cell r="N524">
            <v>28</v>
          </cell>
        </row>
        <row r="529">
          <cell r="C529" t="str">
            <v>Артемчук Валерий Геннадьевич</v>
          </cell>
          <cell r="D529" t="str">
            <v>м</v>
          </cell>
          <cell r="E529" t="str">
            <v>ЧК</v>
          </cell>
          <cell r="F529" t="str">
            <v>взрослые старше 18</v>
          </cell>
          <cell r="G529">
            <v>175.1</v>
          </cell>
          <cell r="I529">
            <v>29.5</v>
          </cell>
          <cell r="L529">
            <v>37.6</v>
          </cell>
          <cell r="M529">
            <v>41.6</v>
          </cell>
          <cell r="N529">
            <v>49</v>
          </cell>
        </row>
        <row r="535">
          <cell r="C535" t="str">
            <v>Артемчук Татьяна Викторовна</v>
          </cell>
          <cell r="D535" t="str">
            <v>ж</v>
          </cell>
          <cell r="E535" t="str">
            <v>ЧК</v>
          </cell>
          <cell r="F535" t="str">
            <v>взрослые страше 18</v>
          </cell>
          <cell r="G535">
            <v>165.2</v>
          </cell>
          <cell r="I535">
            <v>29.7</v>
          </cell>
          <cell r="L535">
            <v>21.7</v>
          </cell>
          <cell r="N535">
            <v>44</v>
          </cell>
        </row>
        <row r="542">
          <cell r="C542" t="str">
            <v>Шиганова Елена Михайловна</v>
          </cell>
          <cell r="D542" t="str">
            <v>ж</v>
          </cell>
          <cell r="E542" t="str">
            <v>ЧК</v>
          </cell>
          <cell r="F542" t="str">
            <v>взрослые страше 18</v>
          </cell>
          <cell r="G542">
            <v>161.4</v>
          </cell>
          <cell r="I542">
            <v>3</v>
          </cell>
          <cell r="L542">
            <v>77.099999999999994</v>
          </cell>
          <cell r="N542">
            <v>54</v>
          </cell>
        </row>
        <row r="554">
          <cell r="C554" t="str">
            <v>Егорова Марина Владимировна</v>
          </cell>
          <cell r="D554" t="str">
            <v>ж</v>
          </cell>
          <cell r="E554" t="str">
            <v>ЧК</v>
          </cell>
          <cell r="F554" t="str">
            <v>взрослые страше 18</v>
          </cell>
          <cell r="G554">
            <v>168</v>
          </cell>
          <cell r="I554">
            <v>10</v>
          </cell>
          <cell r="L554">
            <v>30.6</v>
          </cell>
          <cell r="N554">
            <v>47</v>
          </cell>
        </row>
        <row r="567">
          <cell r="C567" t="str">
            <v>Петряев Андрей Сергеевич</v>
          </cell>
          <cell r="D567" t="str">
            <v>м</v>
          </cell>
          <cell r="E567" t="str">
            <v>ЧК</v>
          </cell>
          <cell r="F567" t="str">
            <v>взрослые старше 18</v>
          </cell>
          <cell r="G567">
            <v>172.7</v>
          </cell>
          <cell r="I567">
            <v>3</v>
          </cell>
          <cell r="J567">
            <v>2</v>
          </cell>
          <cell r="K567">
            <v>25</v>
          </cell>
          <cell r="L567">
            <v>9.8000000000000007</v>
          </cell>
          <cell r="M567">
            <v>31.9</v>
          </cell>
          <cell r="N567">
            <v>27</v>
          </cell>
        </row>
        <row r="569">
          <cell r="N569">
            <v>27</v>
          </cell>
        </row>
        <row r="582">
          <cell r="C582" t="str">
            <v>Мамаков Хожиакбар</v>
          </cell>
          <cell r="D582" t="str">
            <v>м</v>
          </cell>
          <cell r="E582" t="str">
            <v>Сотрудник</v>
          </cell>
          <cell r="F582" t="str">
            <v>взрослые старше 18</v>
          </cell>
          <cell r="G582">
            <v>190</v>
          </cell>
          <cell r="K582">
            <v>29</v>
          </cell>
          <cell r="N582">
            <v>29</v>
          </cell>
        </row>
        <row r="594">
          <cell r="C594" t="str">
            <v>Сувирова Мария</v>
          </cell>
        </row>
        <row r="602">
          <cell r="C602" t="str">
            <v>Верзун Жанна Александровна</v>
          </cell>
          <cell r="D602" t="str">
            <v>ж</v>
          </cell>
          <cell r="E602" t="str">
            <v>Сотрудник</v>
          </cell>
          <cell r="F602" t="str">
            <v>взрослые старше 18</v>
          </cell>
          <cell r="G602">
            <v>162</v>
          </cell>
          <cell r="N602">
            <v>38</v>
          </cell>
        </row>
        <row r="604">
          <cell r="N604">
            <v>38</v>
          </cell>
        </row>
        <row r="610">
          <cell r="C610" t="str">
            <v>Марутян Татевик</v>
          </cell>
          <cell r="D610" t="str">
            <v>ж</v>
          </cell>
          <cell r="E610" t="str">
            <v>Сотрудник</v>
          </cell>
          <cell r="F610" t="str">
            <v>взрослые старше 18</v>
          </cell>
          <cell r="G610">
            <v>162</v>
          </cell>
          <cell r="N610">
            <v>34</v>
          </cell>
        </row>
        <row r="620">
          <cell r="C620" t="str">
            <v>Ивченкова Анастасия Сергеевна</v>
          </cell>
          <cell r="D620" t="str">
            <v>ж</v>
          </cell>
          <cell r="E620" t="str">
            <v>сотрудник</v>
          </cell>
          <cell r="F620" t="str">
            <v>взрослые старше 18</v>
          </cell>
          <cell r="G620">
            <v>171</v>
          </cell>
          <cell r="N620">
            <v>24</v>
          </cell>
        </row>
        <row r="634">
          <cell r="C634" t="str">
            <v>Волосатова Екатерина Викторовна</v>
          </cell>
          <cell r="D634" t="str">
            <v>ж</v>
          </cell>
          <cell r="E634" t="str">
            <v>чк</v>
          </cell>
          <cell r="F634" t="str">
            <v>взрослые старше 18</v>
          </cell>
          <cell r="G634">
            <v>161</v>
          </cell>
          <cell r="N634">
            <v>41</v>
          </cell>
        </row>
        <row r="639">
          <cell r="C639" t="str">
            <v>Соловьев Владимир</v>
          </cell>
          <cell r="D639" t="str">
            <v>м</v>
          </cell>
          <cell r="E639" t="str">
            <v>сотрудник</v>
          </cell>
          <cell r="F639" t="str">
            <v>взрослые старше 18</v>
          </cell>
          <cell r="G639">
            <v>183</v>
          </cell>
          <cell r="N639">
            <v>28</v>
          </cell>
        </row>
        <row r="645">
          <cell r="C645" t="str">
            <v>Дубинина Алина Викторовна</v>
          </cell>
          <cell r="D645" t="str">
            <v>ж</v>
          </cell>
          <cell r="E645" t="str">
            <v>сотрудник</v>
          </cell>
          <cell r="F645" t="str">
            <v>взрослые старше 18</v>
          </cell>
          <cell r="G645">
            <v>159.6</v>
          </cell>
          <cell r="N645">
            <v>22</v>
          </cell>
        </row>
        <row r="656">
          <cell r="C656" t="str">
            <v>Ходырев Алексей</v>
          </cell>
          <cell r="D656" t="str">
            <v>м</v>
          </cell>
          <cell r="E656" t="str">
            <v>чк</v>
          </cell>
          <cell r="F656" t="str">
            <v>взрослые старше 18</v>
          </cell>
          <cell r="G656">
            <v>184.3</v>
          </cell>
          <cell r="I656">
            <v>8</v>
          </cell>
          <cell r="L656">
            <v>41</v>
          </cell>
          <cell r="M656">
            <v>40.6</v>
          </cell>
          <cell r="N656">
            <v>52</v>
          </cell>
        </row>
        <row r="664">
          <cell r="C664" t="str">
            <v>Смирнова Ирина Михайловна</v>
          </cell>
          <cell r="D664" t="str">
            <v>ж</v>
          </cell>
          <cell r="E664" t="str">
            <v>чк</v>
          </cell>
          <cell r="F664" t="str">
            <v>взрослые старше 18</v>
          </cell>
          <cell r="G664">
            <v>168</v>
          </cell>
          <cell r="I664">
            <v>5</v>
          </cell>
          <cell r="J664">
            <v>1</v>
          </cell>
          <cell r="K664">
            <v>35</v>
          </cell>
          <cell r="L664">
            <v>52.8</v>
          </cell>
          <cell r="M664">
            <v>37.299999999999997</v>
          </cell>
          <cell r="N664">
            <v>39</v>
          </cell>
        </row>
      </sheetData>
      <sheetData sheetId="8">
        <row r="3">
          <cell r="C3" t="str">
            <v>Гурьянова Анна Геннадьевна</v>
          </cell>
          <cell r="D3" t="str">
            <v>Ж</v>
          </cell>
          <cell r="E3" t="str">
            <v>Сотрудник</v>
          </cell>
          <cell r="F3" t="str">
            <v>Взрослые старше 18 лет</v>
          </cell>
          <cell r="G3">
            <v>164.9</v>
          </cell>
          <cell r="I3">
            <v>-3</v>
          </cell>
          <cell r="J3">
            <v>1.5</v>
          </cell>
          <cell r="K3">
            <v>0</v>
          </cell>
          <cell r="L3">
            <v>17.2</v>
          </cell>
          <cell r="M3">
            <v>24.6</v>
          </cell>
          <cell r="N3">
            <v>33</v>
          </cell>
        </row>
        <row r="8">
          <cell r="M8">
            <v>24.2</v>
          </cell>
          <cell r="N8">
            <v>33</v>
          </cell>
        </row>
        <row r="16">
          <cell r="C16" t="str">
            <v>Григорьев Антон Сергеевич</v>
          </cell>
          <cell r="D16" t="str">
            <v>М</v>
          </cell>
          <cell r="E16" t="str">
            <v>ЧК</v>
          </cell>
          <cell r="F16" t="str">
            <v>Взрослые старше 18 лет</v>
          </cell>
          <cell r="G16">
            <v>182.3</v>
          </cell>
          <cell r="I16">
            <v>-5</v>
          </cell>
          <cell r="J16">
            <v>5</v>
          </cell>
          <cell r="K16">
            <v>-5</v>
          </cell>
          <cell r="L16">
            <v>42.7</v>
          </cell>
          <cell r="M16">
            <v>39.6</v>
          </cell>
          <cell r="N16">
            <v>43</v>
          </cell>
        </row>
        <row r="29">
          <cell r="C29" t="str">
            <v>Коршенко Вероника Вадимовна</v>
          </cell>
          <cell r="D29" t="str">
            <v>Ж</v>
          </cell>
          <cell r="E29" t="str">
            <v>ЧК</v>
          </cell>
          <cell r="F29" t="str">
            <v>Взрослые старше 18 лет</v>
          </cell>
          <cell r="G29">
            <v>167</v>
          </cell>
          <cell r="I29">
            <v>-3</v>
          </cell>
          <cell r="J29">
            <v>1.5</v>
          </cell>
          <cell r="K29">
            <v>-3</v>
          </cell>
          <cell r="L29">
            <v>27.3</v>
          </cell>
          <cell r="M29">
            <v>25.8</v>
          </cell>
          <cell r="N29">
            <v>37</v>
          </cell>
        </row>
        <row r="34">
          <cell r="N34">
            <v>36</v>
          </cell>
        </row>
        <row r="42">
          <cell r="C42" t="str">
            <v>Притыс Николай Алексеевич</v>
          </cell>
          <cell r="D42" t="str">
            <v>М</v>
          </cell>
          <cell r="E42" t="str">
            <v>Сотрудник</v>
          </cell>
          <cell r="F42" t="str">
            <v>Взрослые старше 18 лет</v>
          </cell>
          <cell r="G42">
            <v>187</v>
          </cell>
          <cell r="I42">
            <v>-4</v>
          </cell>
          <cell r="J42">
            <v>3</v>
          </cell>
          <cell r="K42">
            <v>-1</v>
          </cell>
          <cell r="L42">
            <v>11.8</v>
          </cell>
          <cell r="M42">
            <v>34.700000000000003</v>
          </cell>
          <cell r="N42">
            <v>25</v>
          </cell>
        </row>
        <row r="47">
          <cell r="N47">
            <v>25</v>
          </cell>
        </row>
        <row r="55">
          <cell r="C55" t="str">
            <v>Обручков Юрий Петрович</v>
          </cell>
          <cell r="D55" t="str">
            <v>М</v>
          </cell>
          <cell r="E55" t="str">
            <v>Сотрудник</v>
          </cell>
          <cell r="F55" t="str">
            <v>Взрослые старше 18 лет</v>
          </cell>
          <cell r="G55">
            <v>167</v>
          </cell>
          <cell r="I55">
            <v>-3</v>
          </cell>
          <cell r="J55">
            <v>1.5</v>
          </cell>
          <cell r="K55">
            <v>0</v>
          </cell>
          <cell r="L55">
            <v>8</v>
          </cell>
          <cell r="M55">
            <v>51.4</v>
          </cell>
          <cell r="N55">
            <v>44</v>
          </cell>
        </row>
        <row r="60">
          <cell r="N60">
            <v>44</v>
          </cell>
        </row>
        <row r="68">
          <cell r="C68" t="str">
            <v>Антонова Ксения Вячеславовна</v>
          </cell>
          <cell r="D68" t="str">
            <v>Ж</v>
          </cell>
          <cell r="E68" t="str">
            <v>Сотрудник</v>
          </cell>
          <cell r="F68" t="str">
            <v>Взрослые старше 18 лет</v>
          </cell>
          <cell r="G68">
            <v>166.7</v>
          </cell>
          <cell r="I68">
            <v>-5</v>
          </cell>
          <cell r="J68">
            <v>1.5</v>
          </cell>
          <cell r="K68">
            <v>-1</v>
          </cell>
          <cell r="L68">
            <v>34.200000000000003</v>
          </cell>
          <cell r="M68">
            <v>24.9</v>
          </cell>
          <cell r="N68">
            <v>36</v>
          </cell>
        </row>
        <row r="81">
          <cell r="C81" t="str">
            <v>Моисеева Алеся Павловна</v>
          </cell>
          <cell r="D81" t="str">
            <v>Ж</v>
          </cell>
          <cell r="E81" t="str">
            <v>ЧК</v>
          </cell>
          <cell r="F81" t="str">
            <v>Взрослые старше 18 лет</v>
          </cell>
          <cell r="G81">
            <v>158</v>
          </cell>
          <cell r="I81">
            <v>-5</v>
          </cell>
          <cell r="J81">
            <v>3</v>
          </cell>
          <cell r="K81">
            <v>-3</v>
          </cell>
          <cell r="L81">
            <v>37.9</v>
          </cell>
          <cell r="M81">
            <v>29.7</v>
          </cell>
          <cell r="N81">
            <v>46</v>
          </cell>
        </row>
        <row r="86">
          <cell r="N86">
            <v>46</v>
          </cell>
        </row>
        <row r="94">
          <cell r="C94" t="str">
            <v>Подошвелева Елена Владимировна</v>
          </cell>
          <cell r="D94" t="str">
            <v>Ж</v>
          </cell>
          <cell r="E94" t="str">
            <v>ЧК</v>
          </cell>
          <cell r="F94" t="str">
            <v>Взрослые старше 18 лет</v>
          </cell>
          <cell r="G94">
            <v>161</v>
          </cell>
          <cell r="I94">
            <v>-3</v>
          </cell>
          <cell r="J94">
            <v>1.5</v>
          </cell>
          <cell r="K94">
            <v>-4</v>
          </cell>
          <cell r="L94">
            <v>12.3</v>
          </cell>
          <cell r="M94">
            <v>23</v>
          </cell>
          <cell r="N94">
            <v>44</v>
          </cell>
        </row>
        <row r="99">
          <cell r="M99">
            <v>23.2</v>
          </cell>
          <cell r="N99">
            <v>44</v>
          </cell>
        </row>
        <row r="107">
          <cell r="C107" t="str">
            <v>Новиков Максим Валерьевич</v>
          </cell>
          <cell r="D107" t="str">
            <v>М</v>
          </cell>
          <cell r="E107" t="str">
            <v>ЧК</v>
          </cell>
          <cell r="F107" t="str">
            <v>Взрослые старше 18 лет</v>
          </cell>
          <cell r="G107">
            <v>171</v>
          </cell>
          <cell r="I107">
            <v>-3</v>
          </cell>
          <cell r="J107">
            <v>3</v>
          </cell>
          <cell r="K107">
            <v>0</v>
          </cell>
          <cell r="L107">
            <v>9.3000000000000007</v>
          </cell>
          <cell r="M107">
            <v>38.700000000000003</v>
          </cell>
          <cell r="N107">
            <v>34</v>
          </cell>
        </row>
        <row r="112">
          <cell r="N112">
            <v>34</v>
          </cell>
        </row>
        <row r="120">
          <cell r="C120" t="str">
            <v>Шуляк Данил Юрьевич</v>
          </cell>
          <cell r="D120" t="str">
            <v>М</v>
          </cell>
          <cell r="E120" t="str">
            <v>Сотрудник</v>
          </cell>
          <cell r="F120" t="str">
            <v>Взрослые старше 18 лет</v>
          </cell>
          <cell r="G120">
            <v>182.5</v>
          </cell>
          <cell r="I120">
            <v>-3</v>
          </cell>
          <cell r="J120">
            <v>1.5</v>
          </cell>
          <cell r="K120">
            <v>0</v>
          </cell>
          <cell r="L120">
            <v>18.2</v>
          </cell>
          <cell r="M120">
            <v>33.700000000000003</v>
          </cell>
          <cell r="N120">
            <v>24</v>
          </cell>
        </row>
        <row r="125">
          <cell r="N125">
            <v>25</v>
          </cell>
        </row>
        <row r="133">
          <cell r="C133" t="str">
            <v>Коршенко Владислав Русланович</v>
          </cell>
          <cell r="D133" t="str">
            <v>М</v>
          </cell>
          <cell r="E133" t="str">
            <v>ЧК</v>
          </cell>
          <cell r="F133" t="str">
            <v>Взрослые старше 18 лет</v>
          </cell>
          <cell r="G133">
            <v>176.9</v>
          </cell>
          <cell r="I133">
            <v>-3</v>
          </cell>
          <cell r="J133">
            <v>1.5</v>
          </cell>
          <cell r="K133">
            <v>0</v>
          </cell>
          <cell r="L133">
            <v>17.2</v>
          </cell>
          <cell r="M133">
            <v>41.8</v>
          </cell>
          <cell r="N133">
            <v>28</v>
          </cell>
        </row>
        <row r="138">
          <cell r="N138">
            <v>28</v>
          </cell>
        </row>
        <row r="146">
          <cell r="C146" t="str">
            <v>Медведева Светлана Владимировна</v>
          </cell>
          <cell r="D146" t="str">
            <v>Ж</v>
          </cell>
          <cell r="E146" t="str">
            <v>ЧК</v>
          </cell>
          <cell r="F146" t="str">
            <v>Взрослые старше 18 лет</v>
          </cell>
          <cell r="G146">
            <v>165</v>
          </cell>
          <cell r="I146">
            <v>-3</v>
          </cell>
          <cell r="J146">
            <v>1.5</v>
          </cell>
          <cell r="K146">
            <v>0</v>
          </cell>
          <cell r="L146">
            <v>37.9</v>
          </cell>
          <cell r="M146">
            <v>31.5</v>
          </cell>
          <cell r="N146">
            <v>61</v>
          </cell>
        </row>
        <row r="159">
          <cell r="C159" t="str">
            <v>Спиридонова Валентина Вячеславовна</v>
          </cell>
          <cell r="D159" t="str">
            <v>Ж</v>
          </cell>
          <cell r="E159" t="str">
            <v>ЧК</v>
          </cell>
          <cell r="F159" t="str">
            <v>Взрослые старше 18 лет</v>
          </cell>
          <cell r="G159">
            <v>169</v>
          </cell>
          <cell r="I159">
            <v>-5</v>
          </cell>
          <cell r="J159">
            <v>1.7</v>
          </cell>
          <cell r="K159">
            <v>-3</v>
          </cell>
          <cell r="L159">
            <v>26.3</v>
          </cell>
          <cell r="M159">
            <v>27.6</v>
          </cell>
          <cell r="N159">
            <v>43</v>
          </cell>
        </row>
        <row r="172">
          <cell r="C172" t="str">
            <v>Зернов Алексей Вячеславович</v>
          </cell>
          <cell r="D172" t="str">
            <v>М</v>
          </cell>
          <cell r="E172" t="str">
            <v>ЧК</v>
          </cell>
          <cell r="F172" t="str">
            <v>Взрослые старше 18 лет</v>
          </cell>
          <cell r="G172">
            <v>161.19999999999999</v>
          </cell>
          <cell r="I172">
            <v>-10</v>
          </cell>
          <cell r="J172">
            <v>3</v>
          </cell>
          <cell r="K172">
            <v>-3</v>
          </cell>
          <cell r="L172">
            <v>15.8</v>
          </cell>
          <cell r="M172">
            <v>31</v>
          </cell>
          <cell r="N172">
            <v>42</v>
          </cell>
        </row>
        <row r="177">
          <cell r="N177">
            <v>43</v>
          </cell>
        </row>
        <row r="185">
          <cell r="C185" t="str">
            <v>Шашкова Елена Владимировна</v>
          </cell>
          <cell r="D185" t="str">
            <v>Ж</v>
          </cell>
          <cell r="E185" t="str">
            <v>ЧК</v>
          </cell>
          <cell r="F185" t="str">
            <v>Взрослые старше 18 лет</v>
          </cell>
          <cell r="G185">
            <v>160</v>
          </cell>
          <cell r="I185">
            <v>-3</v>
          </cell>
          <cell r="J185">
            <v>1.5</v>
          </cell>
          <cell r="K185">
            <v>0</v>
          </cell>
          <cell r="L185">
            <v>34.1</v>
          </cell>
          <cell r="M185">
            <v>25.9</v>
          </cell>
          <cell r="N185">
            <v>38</v>
          </cell>
        </row>
        <row r="190">
          <cell r="N190">
            <v>38</v>
          </cell>
        </row>
        <row r="198">
          <cell r="C198" t="str">
            <v>Кустова Татьяна Викторовна</v>
          </cell>
          <cell r="D198" t="str">
            <v>Ж</v>
          </cell>
          <cell r="E198" t="str">
            <v>ЧК</v>
          </cell>
          <cell r="F198" t="str">
            <v>Взрослые старше 18 лет</v>
          </cell>
          <cell r="G198">
            <v>171.1</v>
          </cell>
          <cell r="I198">
            <v>-4.5</v>
          </cell>
          <cell r="J198">
            <v>1.5</v>
          </cell>
          <cell r="K198">
            <v>-2</v>
          </cell>
          <cell r="L198">
            <v>28.3</v>
          </cell>
          <cell r="M198">
            <v>27.7</v>
          </cell>
          <cell r="N198">
            <v>44</v>
          </cell>
        </row>
        <row r="203">
          <cell r="N203">
            <v>43</v>
          </cell>
        </row>
        <row r="211">
          <cell r="C211" t="str">
            <v>Кустов Юрий Викторович</v>
          </cell>
          <cell r="D211" t="str">
            <v>М</v>
          </cell>
          <cell r="E211" t="str">
            <v>ЧК</v>
          </cell>
          <cell r="F211" t="str">
            <v>Взрослые старше 18 лет</v>
          </cell>
          <cell r="G211">
            <v>168.3</v>
          </cell>
          <cell r="I211">
            <v>-4</v>
          </cell>
          <cell r="J211">
            <v>1.5</v>
          </cell>
          <cell r="K211">
            <v>-2</v>
          </cell>
          <cell r="L211">
            <v>21</v>
          </cell>
          <cell r="M211">
            <v>29.6</v>
          </cell>
          <cell r="N211">
            <v>45</v>
          </cell>
        </row>
        <row r="216">
          <cell r="N216">
            <v>44</v>
          </cell>
        </row>
        <row r="224">
          <cell r="C224" t="str">
            <v>Акинин Владислав Алексеевич</v>
          </cell>
          <cell r="D224" t="str">
            <v>М</v>
          </cell>
          <cell r="E224" t="str">
            <v>Сотрудник</v>
          </cell>
          <cell r="F224" t="str">
            <v>Взрослые старше 18 лет</v>
          </cell>
          <cell r="G224">
            <v>181.3</v>
          </cell>
          <cell r="I224">
            <v>-6</v>
          </cell>
          <cell r="J224">
            <v>1.5</v>
          </cell>
          <cell r="K224">
            <v>-2</v>
          </cell>
          <cell r="L224">
            <v>33.700000000000003</v>
          </cell>
          <cell r="M224">
            <v>35.700000000000003</v>
          </cell>
          <cell r="N224">
            <v>32</v>
          </cell>
        </row>
        <row r="229">
          <cell r="M229">
            <v>34.5</v>
          </cell>
          <cell r="N229">
            <v>32</v>
          </cell>
        </row>
        <row r="237">
          <cell r="C237" t="str">
            <v>Акимкина Екатерина Романовна</v>
          </cell>
          <cell r="D237" t="str">
            <v>Ж</v>
          </cell>
          <cell r="E237" t="str">
            <v>ЧК</v>
          </cell>
          <cell r="F237" t="str">
            <v>Взрослые старше 18 лет</v>
          </cell>
          <cell r="G237">
            <v>164</v>
          </cell>
          <cell r="I237">
            <v>-8</v>
          </cell>
          <cell r="J237">
            <v>2.5</v>
          </cell>
          <cell r="K237">
            <v>-5</v>
          </cell>
          <cell r="L237">
            <v>36.4</v>
          </cell>
          <cell r="M237">
            <v>26.9</v>
          </cell>
          <cell r="N237">
            <v>25</v>
          </cell>
        </row>
        <row r="250">
          <cell r="C250" t="str">
            <v>Жалгасбаев Тимур Талгатович</v>
          </cell>
          <cell r="D250" t="str">
            <v>М</v>
          </cell>
          <cell r="E250" t="str">
            <v>ЧК</v>
          </cell>
          <cell r="F250" t="str">
            <v>Взрослые старше 18 лет</v>
          </cell>
          <cell r="G250">
            <v>190.8</v>
          </cell>
          <cell r="I250">
            <v>-3</v>
          </cell>
          <cell r="J250">
            <v>3</v>
          </cell>
          <cell r="K250">
            <v>-3</v>
          </cell>
          <cell r="L250">
            <v>33.4</v>
          </cell>
          <cell r="M250">
            <v>39</v>
          </cell>
          <cell r="N250">
            <v>37</v>
          </cell>
        </row>
        <row r="263">
          <cell r="C263" t="str">
            <v>Хохлов Дмитрий Геннадьевич</v>
          </cell>
          <cell r="D263" t="str">
            <v>М</v>
          </cell>
          <cell r="E263" t="str">
            <v>Сотрудник</v>
          </cell>
          <cell r="F263" t="str">
            <v>Взрослые старше 18 лет</v>
          </cell>
          <cell r="G263">
            <v>194</v>
          </cell>
          <cell r="I263">
            <v>-8</v>
          </cell>
          <cell r="J263">
            <v>5</v>
          </cell>
          <cell r="K263">
            <v>0</v>
          </cell>
          <cell r="L263">
            <v>18.600000000000001</v>
          </cell>
          <cell r="M263">
            <v>47.8</v>
          </cell>
          <cell r="N263">
            <v>40</v>
          </cell>
        </row>
        <row r="268">
          <cell r="N268">
            <v>40</v>
          </cell>
        </row>
        <row r="276">
          <cell r="C276" t="str">
            <v>Рыжов Иван Витальевич</v>
          </cell>
          <cell r="D276" t="str">
            <v>М</v>
          </cell>
          <cell r="E276" t="str">
            <v>ЧК</v>
          </cell>
          <cell r="F276" t="str">
            <v>Взрослые старше 18 лет</v>
          </cell>
          <cell r="G276">
            <v>175</v>
          </cell>
          <cell r="I276">
            <v>-3</v>
          </cell>
          <cell r="J276">
            <v>2</v>
          </cell>
          <cell r="K276">
            <v>0</v>
          </cell>
          <cell r="L276">
            <v>13.9</v>
          </cell>
          <cell r="M276">
            <v>34.200000000000003</v>
          </cell>
          <cell r="N276">
            <v>20</v>
          </cell>
        </row>
        <row r="281">
          <cell r="N281">
            <v>20</v>
          </cell>
        </row>
        <row r="289">
          <cell r="C289" t="str">
            <v>Рыжов Виталий Сергеевич</v>
          </cell>
          <cell r="D289" t="str">
            <v>М</v>
          </cell>
          <cell r="E289" t="str">
            <v>ЧК</v>
          </cell>
          <cell r="F289" t="str">
            <v>Взрослые старше 18 лет</v>
          </cell>
          <cell r="G289">
            <v>169.3</v>
          </cell>
          <cell r="I289">
            <v>-3</v>
          </cell>
          <cell r="J289">
            <v>1.5</v>
          </cell>
          <cell r="K289">
            <v>-2</v>
          </cell>
          <cell r="L289">
            <v>24.1</v>
          </cell>
          <cell r="M289">
            <v>33.9</v>
          </cell>
          <cell r="N289">
            <v>46</v>
          </cell>
        </row>
        <row r="294">
          <cell r="N294">
            <v>46</v>
          </cell>
        </row>
        <row r="302">
          <cell r="C302" t="str">
            <v>Тараскина Наталья Александровна</v>
          </cell>
          <cell r="D302" t="str">
            <v>Ж</v>
          </cell>
          <cell r="E302" t="str">
            <v>ЧК</v>
          </cell>
          <cell r="F302" t="str">
            <v>Взрослые старше 18 лет</v>
          </cell>
          <cell r="G302">
            <v>163</v>
          </cell>
          <cell r="I302">
            <v>-3</v>
          </cell>
          <cell r="J302">
            <v>1.5</v>
          </cell>
          <cell r="K302">
            <v>-3</v>
          </cell>
          <cell r="L302">
            <v>32.4</v>
          </cell>
          <cell r="M302">
            <v>28.9</v>
          </cell>
          <cell r="N302">
            <v>43</v>
          </cell>
        </row>
        <row r="307">
          <cell r="M307">
            <v>28.3</v>
          </cell>
          <cell r="N307">
            <v>43</v>
          </cell>
        </row>
        <row r="315">
          <cell r="C315" t="str">
            <v>Курникова Татьяна Станиславовна</v>
          </cell>
          <cell r="D315" t="str">
            <v>Ж</v>
          </cell>
          <cell r="E315" t="str">
            <v>ЧК</v>
          </cell>
          <cell r="F315" t="str">
            <v>Взрослые старше 18 лет</v>
          </cell>
          <cell r="G315">
            <v>167</v>
          </cell>
          <cell r="I315">
            <v>-3</v>
          </cell>
          <cell r="J315">
            <v>1.5</v>
          </cell>
          <cell r="K315">
            <v>-3</v>
          </cell>
          <cell r="L315">
            <v>41.2</v>
          </cell>
          <cell r="M315">
            <v>32.299999999999997</v>
          </cell>
          <cell r="N315">
            <v>62</v>
          </cell>
        </row>
        <row r="320">
          <cell r="N320">
            <v>62</v>
          </cell>
        </row>
        <row r="328">
          <cell r="C328" t="str">
            <v>Днепровский Даниил Станиславович</v>
          </cell>
          <cell r="D328" t="str">
            <v>М</v>
          </cell>
          <cell r="E328" t="str">
            <v>ЧК</v>
          </cell>
          <cell r="F328" t="str">
            <v>Дети 9-13 лет</v>
          </cell>
          <cell r="G328">
            <v>163.6</v>
          </cell>
          <cell r="I328">
            <v>-3</v>
          </cell>
          <cell r="J328">
            <v>1.5</v>
          </cell>
          <cell r="K328">
            <v>0</v>
          </cell>
          <cell r="L328">
            <v>26.4</v>
          </cell>
          <cell r="M328">
            <v>23.9</v>
          </cell>
          <cell r="N328">
            <v>12</v>
          </cell>
        </row>
        <row r="333">
          <cell r="M333">
            <v>24.9</v>
          </cell>
          <cell r="N333">
            <v>12</v>
          </cell>
        </row>
        <row r="341">
          <cell r="C341" t="str">
            <v>Днепровская Анна Николаевна</v>
          </cell>
          <cell r="D341" t="str">
            <v>Ж</v>
          </cell>
          <cell r="E341" t="str">
            <v>ЧК</v>
          </cell>
          <cell r="F341" t="str">
            <v>Взрослые старше 18 лет</v>
          </cell>
          <cell r="G341">
            <v>163.6</v>
          </cell>
          <cell r="I341">
            <v>-10</v>
          </cell>
          <cell r="J341">
            <v>1.5</v>
          </cell>
          <cell r="K341">
            <v>-1</v>
          </cell>
          <cell r="L341">
            <v>50.5</v>
          </cell>
          <cell r="M341">
            <v>27.3</v>
          </cell>
          <cell r="N341">
            <v>37</v>
          </cell>
        </row>
        <row r="346">
          <cell r="M346">
            <v>26.7</v>
          </cell>
          <cell r="N346">
            <v>41</v>
          </cell>
        </row>
        <row r="354">
          <cell r="C354" t="str">
            <v>Антонов Даниил Владимирович</v>
          </cell>
          <cell r="D354" t="str">
            <v>М</v>
          </cell>
          <cell r="E354" t="str">
            <v>Сотрудник</v>
          </cell>
          <cell r="F354" t="str">
            <v>Дети 9-13 лет</v>
          </cell>
          <cell r="G354">
            <v>161.19999999999999</v>
          </cell>
          <cell r="I354">
            <v>-5</v>
          </cell>
          <cell r="J354">
            <v>2</v>
          </cell>
          <cell r="K354">
            <v>0</v>
          </cell>
          <cell r="L354">
            <v>39.9</v>
          </cell>
          <cell r="M354">
            <v>23.5</v>
          </cell>
          <cell r="N354">
            <v>11</v>
          </cell>
        </row>
        <row r="359">
          <cell r="N359">
            <v>11</v>
          </cell>
        </row>
        <row r="367">
          <cell r="C367" t="str">
            <v>Исаев Николай Алексеевич</v>
          </cell>
          <cell r="D367" t="str">
            <v>М</v>
          </cell>
          <cell r="E367" t="str">
            <v>ЧК</v>
          </cell>
          <cell r="F367" t="str">
            <v>Взрослые старше 18 лет</v>
          </cell>
          <cell r="G367">
            <v>185.3</v>
          </cell>
          <cell r="I367">
            <v>-3</v>
          </cell>
          <cell r="J367">
            <v>2</v>
          </cell>
          <cell r="K367">
            <v>0</v>
          </cell>
          <cell r="L367">
            <v>18.899999999999999</v>
          </cell>
          <cell r="M367">
            <v>36.5</v>
          </cell>
          <cell r="N367">
            <v>44</v>
          </cell>
        </row>
        <row r="372">
          <cell r="M372">
            <v>37.799999999999997</v>
          </cell>
          <cell r="N372">
            <v>43</v>
          </cell>
        </row>
        <row r="380">
          <cell r="C380" t="str">
            <v>Антонова Ангелина Владимировна</v>
          </cell>
          <cell r="D380" t="str">
            <v>Ж</v>
          </cell>
          <cell r="E380" t="str">
            <v>Сотрудник</v>
          </cell>
          <cell r="F380" t="str">
            <v>Взрослые старше 18 лет</v>
          </cell>
          <cell r="G380">
            <v>175</v>
          </cell>
          <cell r="I380">
            <v>-4</v>
          </cell>
          <cell r="J380">
            <v>1.5</v>
          </cell>
          <cell r="K380">
            <v>0</v>
          </cell>
          <cell r="L380">
            <v>24.9</v>
          </cell>
          <cell r="M380">
            <v>25.4</v>
          </cell>
          <cell r="N380">
            <v>19</v>
          </cell>
        </row>
        <row r="393">
          <cell r="C393" t="str">
            <v>Иванов Вячеслав Геннадьевич</v>
          </cell>
          <cell r="D393" t="str">
            <v>М</v>
          </cell>
          <cell r="E393" t="str">
            <v>ЧК</v>
          </cell>
          <cell r="F393" t="str">
            <v>Взрослые старше 18 лет</v>
          </cell>
          <cell r="G393">
            <v>187.9</v>
          </cell>
          <cell r="I393">
            <v>-5</v>
          </cell>
          <cell r="J393">
            <v>3</v>
          </cell>
          <cell r="K393">
            <v>-3</v>
          </cell>
          <cell r="L393">
            <v>35.700000000000003</v>
          </cell>
          <cell r="M393">
            <v>42.9</v>
          </cell>
          <cell r="N393">
            <v>36</v>
          </cell>
        </row>
        <row r="406">
          <cell r="C406" t="str">
            <v xml:space="preserve">Можаева Нелли Александровна </v>
          </cell>
          <cell r="D406" t="str">
            <v>Ж</v>
          </cell>
          <cell r="E406" t="str">
            <v>Сотрудник</v>
          </cell>
          <cell r="F406" t="str">
            <v>Взрослые старше 18 лет</v>
          </cell>
          <cell r="G406">
            <v>158</v>
          </cell>
          <cell r="I406">
            <v>-3</v>
          </cell>
          <cell r="J406">
            <v>3</v>
          </cell>
          <cell r="K406">
            <v>-1</v>
          </cell>
          <cell r="L406">
            <v>13.5</v>
          </cell>
          <cell r="M406">
            <v>21.4</v>
          </cell>
          <cell r="N406">
            <v>24</v>
          </cell>
        </row>
        <row r="411">
          <cell r="N411">
            <v>24</v>
          </cell>
        </row>
        <row r="419">
          <cell r="C419" t="str">
            <v>Гусева Екатерина Николаевна</v>
          </cell>
          <cell r="D419" t="str">
            <v>Ж</v>
          </cell>
          <cell r="E419" t="str">
            <v>ЧК</v>
          </cell>
          <cell r="F419" t="str">
            <v>Взрослые старше 18 лет</v>
          </cell>
          <cell r="G419">
            <v>177</v>
          </cell>
          <cell r="I419">
            <v>-10</v>
          </cell>
          <cell r="J419">
            <v>1.5</v>
          </cell>
          <cell r="K419">
            <v>-2</v>
          </cell>
          <cell r="L419">
            <v>32.200000000000003</v>
          </cell>
          <cell r="M419">
            <v>34.299999999999997</v>
          </cell>
          <cell r="N419">
            <v>24</v>
          </cell>
        </row>
        <row r="424">
          <cell r="N424">
            <v>24</v>
          </cell>
        </row>
        <row r="432">
          <cell r="C432" t="str">
            <v>Астраханцева Анастасия Сергеевна</v>
          </cell>
          <cell r="D432" t="str">
            <v>Ж</v>
          </cell>
          <cell r="E432" t="str">
            <v>ЧК</v>
          </cell>
          <cell r="F432" t="str">
            <v>Взрослые старше 18 лет</v>
          </cell>
          <cell r="G432">
            <v>163.19999999999999</v>
          </cell>
          <cell r="I432">
            <v>-3</v>
          </cell>
          <cell r="J432">
            <v>1.5</v>
          </cell>
          <cell r="K432">
            <v>0</v>
          </cell>
          <cell r="L432">
            <v>45.7</v>
          </cell>
          <cell r="M432">
            <v>26.9</v>
          </cell>
          <cell r="N432">
            <v>34</v>
          </cell>
        </row>
        <row r="445">
          <cell r="C445" t="str">
            <v>Среднякова Ольга Анатольевна</v>
          </cell>
          <cell r="D445" t="str">
            <v>Ж</v>
          </cell>
          <cell r="E445" t="str">
            <v>ЧК</v>
          </cell>
          <cell r="F445" t="str">
            <v>Взрослые старше 18 лет</v>
          </cell>
          <cell r="G445">
            <v>172</v>
          </cell>
          <cell r="I445">
            <v>-5</v>
          </cell>
          <cell r="J445">
            <v>1.5</v>
          </cell>
          <cell r="K445">
            <v>-4</v>
          </cell>
          <cell r="L445">
            <v>50.1</v>
          </cell>
          <cell r="M445">
            <v>33.4</v>
          </cell>
          <cell r="N445">
            <v>50</v>
          </cell>
        </row>
        <row r="450">
          <cell r="N450">
            <v>50</v>
          </cell>
        </row>
        <row r="458">
          <cell r="C458" t="str">
            <v>Самохина Евгения Александровна</v>
          </cell>
          <cell r="D458" t="str">
            <v>Ж</v>
          </cell>
          <cell r="E458" t="str">
            <v>Сотрудник</v>
          </cell>
          <cell r="F458" t="str">
            <v>Взрослые старше 18 лет</v>
          </cell>
          <cell r="G458">
            <v>157</v>
          </cell>
          <cell r="I458">
            <v>-3</v>
          </cell>
          <cell r="J458">
            <v>1.5</v>
          </cell>
          <cell r="K458">
            <v>-2</v>
          </cell>
          <cell r="L458">
            <v>14.8</v>
          </cell>
          <cell r="M458">
            <v>19.600000000000001</v>
          </cell>
          <cell r="N458">
            <v>28</v>
          </cell>
        </row>
        <row r="471">
          <cell r="C471" t="str">
            <v>Диканская Валерия Александровна</v>
          </cell>
          <cell r="D471" t="str">
            <v>Ж</v>
          </cell>
          <cell r="E471" t="str">
            <v>ЧК</v>
          </cell>
          <cell r="F471" t="str">
            <v>Взрослые старше 18 лет</v>
          </cell>
          <cell r="G471">
            <v>160</v>
          </cell>
          <cell r="I471">
            <v>-3</v>
          </cell>
          <cell r="J471">
            <v>1.5</v>
          </cell>
          <cell r="K471">
            <v>-2</v>
          </cell>
          <cell r="L471">
            <v>20.8</v>
          </cell>
          <cell r="M471">
            <v>22.4</v>
          </cell>
          <cell r="N471">
            <v>41</v>
          </cell>
        </row>
        <row r="484">
          <cell r="C484" t="str">
            <v>Герасименко Ирина Олеговна</v>
          </cell>
          <cell r="D484" t="str">
            <v>Ж</v>
          </cell>
          <cell r="E484" t="str">
            <v>ЧК</v>
          </cell>
          <cell r="F484" t="str">
            <v>Взрослые старше 18 лет</v>
          </cell>
          <cell r="G484">
            <v>159</v>
          </cell>
          <cell r="L484">
            <v>20.6</v>
          </cell>
          <cell r="M484">
            <v>22.1</v>
          </cell>
          <cell r="N484">
            <v>36</v>
          </cell>
        </row>
        <row r="497">
          <cell r="C497" t="str">
            <v>Погребняк Сергей Алесандрович</v>
          </cell>
          <cell r="D497" t="str">
            <v>М</v>
          </cell>
          <cell r="E497" t="str">
            <v>ЧК</v>
          </cell>
          <cell r="F497" t="str">
            <v>Взрослые старше 18 лет</v>
          </cell>
          <cell r="G497">
            <v>182</v>
          </cell>
          <cell r="I497">
            <v>-15</v>
          </cell>
          <cell r="J497">
            <v>2</v>
          </cell>
          <cell r="K497">
            <v>-10</v>
          </cell>
          <cell r="L497">
            <v>80.3</v>
          </cell>
          <cell r="M497">
            <v>47</v>
          </cell>
          <cell r="N497">
            <v>45</v>
          </cell>
        </row>
      </sheetData>
      <sheetData sheetId="9">
        <row r="4">
          <cell r="C4" t="str">
            <v xml:space="preserve">Ковенькова Виктория Владимировна </v>
          </cell>
          <cell r="D4" t="str">
            <v>ж</v>
          </cell>
          <cell r="E4" t="str">
            <v>Чк</v>
          </cell>
          <cell r="F4" t="str">
            <v>взрослые старше 18 лет</v>
          </cell>
        </row>
        <row r="17">
          <cell r="C17" t="str">
            <v>Холомин Петр Сергеевич</v>
          </cell>
          <cell r="D17" t="str">
            <v>м</v>
          </cell>
          <cell r="E17" t="str">
            <v>чк</v>
          </cell>
          <cell r="F17" t="str">
            <v>взрослые старше 18 лет</v>
          </cell>
        </row>
        <row r="31">
          <cell r="C31" t="str">
            <v>Кушко Кристина Игоревна</v>
          </cell>
          <cell r="D31" t="str">
            <v>ж</v>
          </cell>
          <cell r="E31" t="str">
            <v>чк</v>
          </cell>
          <cell r="F31" t="str">
            <v>взрослые старше 18 лет</v>
          </cell>
          <cell r="G31">
            <v>166</v>
          </cell>
          <cell r="I31">
            <v>3</v>
          </cell>
          <cell r="L31">
            <v>48.6</v>
          </cell>
          <cell r="M31">
            <v>31</v>
          </cell>
          <cell r="N31">
            <v>29</v>
          </cell>
        </row>
        <row r="32">
          <cell r="N32">
            <v>29</v>
          </cell>
        </row>
        <row r="44">
          <cell r="C44" t="str">
            <v xml:space="preserve">Тимин Евгений Александрович </v>
          </cell>
          <cell r="D44" t="str">
            <v>м</v>
          </cell>
          <cell r="E44" t="str">
            <v>чк</v>
          </cell>
          <cell r="F44" t="str">
            <v>взрослые старше 18 лет</v>
          </cell>
        </row>
        <row r="56">
          <cell r="C56" t="str">
            <v>Колосова Мария Васильевна</v>
          </cell>
          <cell r="D56" t="str">
            <v>ж</v>
          </cell>
          <cell r="E56" t="str">
            <v>чк</v>
          </cell>
          <cell r="F56" t="str">
            <v>взрослые старше 18 лет</v>
          </cell>
        </row>
        <row r="68">
          <cell r="C68" t="str">
            <v>Ибрагимов Багаудин Ширваниевич</v>
          </cell>
          <cell r="D68" t="str">
            <v>м</v>
          </cell>
          <cell r="E68" t="str">
            <v>чк</v>
          </cell>
          <cell r="F68" t="str">
            <v>взрослые старше 18 лет</v>
          </cell>
        </row>
        <row r="80">
          <cell r="C80" t="str">
            <v>Новикова  Алиса Алексеевна</v>
          </cell>
          <cell r="D80" t="str">
            <v>ж</v>
          </cell>
          <cell r="E80" t="str">
            <v>чк</v>
          </cell>
          <cell r="F80" t="str">
            <v>взрослые старше 18 лет</v>
          </cell>
        </row>
        <row r="92">
          <cell r="C92" t="str">
            <v>Доронина  Виолетта Александровна</v>
          </cell>
          <cell r="D92" t="str">
            <v>ж</v>
          </cell>
          <cell r="E92" t="str">
            <v>чк</v>
          </cell>
          <cell r="F92" t="str">
            <v>взрослые старше 18 лет</v>
          </cell>
        </row>
        <row r="104">
          <cell r="C104" t="str">
            <v>Тихонов Алексей Борисович</v>
          </cell>
          <cell r="D104" t="str">
            <v>м</v>
          </cell>
          <cell r="E104" t="str">
            <v>чк</v>
          </cell>
          <cell r="F104" t="str">
            <v>взрослые старше 18 лет</v>
          </cell>
          <cell r="G104">
            <v>183.5</v>
          </cell>
          <cell r="I104">
            <v>3</v>
          </cell>
          <cell r="J104">
            <v>1.5</v>
          </cell>
          <cell r="K104">
            <v>2</v>
          </cell>
          <cell r="L104">
            <v>29.6</v>
          </cell>
          <cell r="M104">
            <v>36.1</v>
          </cell>
          <cell r="N104">
            <v>54</v>
          </cell>
        </row>
        <row r="105">
          <cell r="N105">
            <v>54</v>
          </cell>
        </row>
        <row r="116">
          <cell r="C116" t="str">
            <v>Жигачева Мария Владимировна</v>
          </cell>
          <cell r="D116" t="str">
            <v>ж</v>
          </cell>
          <cell r="E116" t="str">
            <v>чк</v>
          </cell>
          <cell r="F116" t="str">
            <v>взрослые старше 18 лет</v>
          </cell>
        </row>
        <row r="128">
          <cell r="C128" t="str">
            <v>Кухшова Зарема Эдуардовна</v>
          </cell>
          <cell r="D128" t="str">
            <v>ж</v>
          </cell>
          <cell r="E128" t="str">
            <v>чк</v>
          </cell>
          <cell r="F128" t="str">
            <v>взрослые старше 18 лет</v>
          </cell>
        </row>
        <row r="140">
          <cell r="C140" t="str">
            <v>Козлов Сергей Александрович</v>
          </cell>
          <cell r="D140" t="str">
            <v>м</v>
          </cell>
          <cell r="E140" t="str">
            <v>чк</v>
          </cell>
          <cell r="F140" t="str">
            <v>взрослые старше 18 лет</v>
          </cell>
          <cell r="G140">
            <v>178.5</v>
          </cell>
          <cell r="J140">
            <v>2</v>
          </cell>
          <cell r="K140">
            <v>31</v>
          </cell>
          <cell r="L140">
            <v>10.9</v>
          </cell>
          <cell r="M140">
            <v>32.6</v>
          </cell>
          <cell r="N140">
            <v>31</v>
          </cell>
        </row>
        <row r="141">
          <cell r="N141">
            <v>31</v>
          </cell>
        </row>
        <row r="152">
          <cell r="C152" t="str">
            <v>Чигладзе Тамара Георгиевна</v>
          </cell>
          <cell r="D152" t="str">
            <v>ж</v>
          </cell>
          <cell r="E152" t="str">
            <v>чк</v>
          </cell>
          <cell r="F152" t="str">
            <v>взрослые старше 18 лет</v>
          </cell>
          <cell r="G152">
            <v>167.5</v>
          </cell>
          <cell r="L152">
            <v>17.3</v>
          </cell>
          <cell r="M152">
            <v>25.9</v>
          </cell>
          <cell r="N152">
            <v>22</v>
          </cell>
        </row>
        <row r="164">
          <cell r="C164" t="str">
            <v>Гундина Анастасия Дмитриевна</v>
          </cell>
          <cell r="D164" t="str">
            <v>ж</v>
          </cell>
          <cell r="E164" t="str">
            <v>чк</v>
          </cell>
          <cell r="F164" t="str">
            <v>взрослые старше 18 лет</v>
          </cell>
          <cell r="L164">
            <v>48</v>
          </cell>
          <cell r="M164">
            <v>28.3</v>
          </cell>
          <cell r="N164">
            <v>27</v>
          </cell>
        </row>
        <row r="165">
          <cell r="N165">
            <v>27</v>
          </cell>
        </row>
        <row r="176">
          <cell r="C176" t="str">
            <v>Мендиева Мээрим Мурсакожоевна</v>
          </cell>
          <cell r="D176" t="str">
            <v>ж</v>
          </cell>
          <cell r="E176" t="str">
            <v>чк</v>
          </cell>
          <cell r="F176" t="str">
            <v>взрослые старше 18 лет</v>
          </cell>
          <cell r="G176">
            <v>177.1</v>
          </cell>
          <cell r="L176">
            <v>25.8</v>
          </cell>
          <cell r="M176">
            <v>29.7</v>
          </cell>
          <cell r="N176">
            <v>40</v>
          </cell>
        </row>
        <row r="188">
          <cell r="C188" t="str">
            <v xml:space="preserve">Двукраева Татьяна Егоровна </v>
          </cell>
          <cell r="D188" t="str">
            <v>ж</v>
          </cell>
          <cell r="E188" t="str">
            <v>чк</v>
          </cell>
          <cell r="F188" t="str">
            <v>взрослые старше 18 лет</v>
          </cell>
        </row>
        <row r="200">
          <cell r="C200" t="str">
            <v>Жигачева Мария Владимировна</v>
          </cell>
          <cell r="D200" t="str">
            <v>ж</v>
          </cell>
          <cell r="E200" t="str">
            <v>чк</v>
          </cell>
          <cell r="F200" t="str">
            <v>взрослые старше 18 лет</v>
          </cell>
        </row>
        <row r="212">
          <cell r="C212" t="str">
            <v>Вязигина Эвелина Сергеевна</v>
          </cell>
          <cell r="D212" t="str">
            <v>ж</v>
          </cell>
          <cell r="E212" t="str">
            <v>чк</v>
          </cell>
          <cell r="F212" t="str">
            <v>взрослые старше 18 лет</v>
          </cell>
        </row>
        <row r="224">
          <cell r="C224" t="str">
            <v xml:space="preserve">Кисель Никита Сергеевич </v>
          </cell>
          <cell r="D224" t="str">
            <v>м</v>
          </cell>
          <cell r="E224" t="str">
            <v>чк</v>
          </cell>
          <cell r="F224" t="str">
            <v>взрослые старше 18 лет</v>
          </cell>
          <cell r="G224">
            <v>171.6</v>
          </cell>
          <cell r="J224">
            <v>1.5</v>
          </cell>
          <cell r="L224">
            <v>5.3</v>
          </cell>
          <cell r="M224">
            <v>27.5</v>
          </cell>
          <cell r="N224">
            <v>23</v>
          </cell>
        </row>
        <row r="236">
          <cell r="C236" t="str">
            <v xml:space="preserve">Ганьшина Полина Александровна </v>
          </cell>
          <cell r="D236" t="str">
            <v>ж</v>
          </cell>
          <cell r="E236" t="str">
            <v>чк</v>
          </cell>
          <cell r="F236" t="str">
            <v>взрослые старше 18 лет</v>
          </cell>
          <cell r="G236">
            <v>163.69999999999999</v>
          </cell>
          <cell r="J236">
            <v>1.5</v>
          </cell>
          <cell r="L236">
            <v>14.5</v>
          </cell>
          <cell r="M236">
            <v>22.8</v>
          </cell>
          <cell r="N236">
            <v>21</v>
          </cell>
        </row>
        <row r="248">
          <cell r="C248" t="str">
            <v>Воронцов Андрей Юрьквич</v>
          </cell>
          <cell r="D248" t="str">
            <v>м</v>
          </cell>
          <cell r="E248" t="str">
            <v>чк</v>
          </cell>
          <cell r="F248" t="str">
            <v>взрослые старше 18 лет</v>
          </cell>
          <cell r="G248">
            <v>177.4</v>
          </cell>
          <cell r="I248">
            <v>7</v>
          </cell>
          <cell r="K248">
            <v>46</v>
          </cell>
          <cell r="L248">
            <v>41</v>
          </cell>
          <cell r="M248">
            <v>34.200000000000003</v>
          </cell>
          <cell r="N248">
            <v>51</v>
          </cell>
        </row>
        <row r="260">
          <cell r="C260" t="str">
            <v>Марчук Марина Олеговна</v>
          </cell>
          <cell r="D260" t="str">
            <v>ж</v>
          </cell>
          <cell r="E260" t="str">
            <v>чк</v>
          </cell>
          <cell r="F260" t="str">
            <v>взрослые старше 18 лет</v>
          </cell>
          <cell r="G260">
            <v>157.4</v>
          </cell>
          <cell r="I260">
            <v>3</v>
          </cell>
          <cell r="J260">
            <v>1.5</v>
          </cell>
          <cell r="K260">
            <v>26</v>
          </cell>
          <cell r="L260">
            <v>11.3</v>
          </cell>
          <cell r="M260">
            <v>20</v>
          </cell>
          <cell r="N260">
            <v>26</v>
          </cell>
        </row>
        <row r="272">
          <cell r="C272" t="str">
            <v>Богданович Лейла Султановна</v>
          </cell>
          <cell r="D272" t="str">
            <v>ж</v>
          </cell>
          <cell r="E272" t="str">
            <v>чк</v>
          </cell>
          <cell r="F272" t="str">
            <v>взрослые старше 18 лет</v>
          </cell>
          <cell r="G272">
            <v>163.9</v>
          </cell>
          <cell r="I272">
            <v>-3</v>
          </cell>
          <cell r="K272">
            <v>-1</v>
          </cell>
          <cell r="L272">
            <v>36.799999999999997</v>
          </cell>
          <cell r="M272">
            <v>28.6</v>
          </cell>
          <cell r="N272">
            <v>53</v>
          </cell>
        </row>
        <row r="273">
          <cell r="N273">
            <v>53</v>
          </cell>
        </row>
        <row r="284">
          <cell r="C284" t="str">
            <v>Шматина Ольга Валентиновна</v>
          </cell>
          <cell r="D284" t="str">
            <v>ж</v>
          </cell>
          <cell r="E284" t="str">
            <v>чк</v>
          </cell>
          <cell r="F284" t="str">
            <v>взрослые старше 18 лет</v>
          </cell>
          <cell r="G284">
            <v>169.9</v>
          </cell>
          <cell r="I284">
            <v>-7</v>
          </cell>
          <cell r="K284">
            <v>-1</v>
          </cell>
          <cell r="L284">
            <v>36.700000000000003</v>
          </cell>
          <cell r="M284">
            <v>29.1</v>
          </cell>
          <cell r="N284">
            <v>58</v>
          </cell>
        </row>
        <row r="285">
          <cell r="N285">
            <v>58</v>
          </cell>
        </row>
        <row r="295">
          <cell r="C295" t="str">
            <v>Крупский Даниил Максимович</v>
          </cell>
          <cell r="D295" t="str">
            <v>м</v>
          </cell>
          <cell r="F295" t="str">
            <v>взрослые старше 18 лет</v>
          </cell>
          <cell r="G295">
            <v>172</v>
          </cell>
          <cell r="I295">
            <v>3</v>
          </cell>
          <cell r="L295">
            <v>14.2</v>
          </cell>
          <cell r="M295">
            <v>35.700000000000003</v>
          </cell>
          <cell r="N295">
            <v>26</v>
          </cell>
        </row>
        <row r="307">
          <cell r="C307" t="str">
            <v>Задонская Лада Игоревна</v>
          </cell>
          <cell r="D307" t="str">
            <v>ж</v>
          </cell>
          <cell r="F307" t="str">
            <v>взрослые старше 18 лет</v>
          </cell>
          <cell r="G307">
            <v>159.30000000000001</v>
          </cell>
          <cell r="I307">
            <v>3</v>
          </cell>
          <cell r="L307">
            <v>15.2</v>
          </cell>
          <cell r="M307">
            <v>23.8</v>
          </cell>
          <cell r="N307">
            <v>37</v>
          </cell>
        </row>
        <row r="308">
          <cell r="N308">
            <v>37</v>
          </cell>
        </row>
        <row r="319">
          <cell r="C319" t="str">
            <v>Сахно Максим Юрьевич</v>
          </cell>
          <cell r="D319" t="str">
            <v>м</v>
          </cell>
          <cell r="F319" t="str">
            <v>взрослые старше 18 лет</v>
          </cell>
          <cell r="G319">
            <v>179</v>
          </cell>
          <cell r="J319">
            <v>2</v>
          </cell>
          <cell r="L319">
            <v>7.2</v>
          </cell>
          <cell r="M319">
            <v>32.1</v>
          </cell>
          <cell r="N319">
            <v>29</v>
          </cell>
        </row>
        <row r="320">
          <cell r="N320">
            <v>29</v>
          </cell>
        </row>
        <row r="331">
          <cell r="C331" t="str">
            <v>Паркина Фарида Наильевна</v>
          </cell>
          <cell r="D331" t="str">
            <v>ж</v>
          </cell>
          <cell r="F331" t="str">
            <v>взрослые старше 18 лет</v>
          </cell>
          <cell r="G331">
            <v>168</v>
          </cell>
          <cell r="I331">
            <v>-3</v>
          </cell>
          <cell r="L331">
            <v>16.3</v>
          </cell>
          <cell r="M331">
            <v>26.5</v>
          </cell>
          <cell r="N331">
            <v>23</v>
          </cell>
        </row>
        <row r="343">
          <cell r="C343" t="str">
            <v xml:space="preserve">Ибрагимова Анастасия Антоновна </v>
          </cell>
          <cell r="D343" t="str">
            <v>ж</v>
          </cell>
          <cell r="E343" t="str">
            <v xml:space="preserve">сотрудник </v>
          </cell>
          <cell r="F343" t="str">
            <v>взрослые старше 18 лет</v>
          </cell>
          <cell r="G343">
            <v>165</v>
          </cell>
          <cell r="I343">
            <v>-4</v>
          </cell>
          <cell r="L343">
            <v>16.3</v>
          </cell>
          <cell r="M343">
            <v>23.1</v>
          </cell>
          <cell r="N343">
            <v>24</v>
          </cell>
        </row>
        <row r="355">
          <cell r="C355" t="str">
            <v>Назаров Марк Вадимович</v>
          </cell>
          <cell r="D355" t="str">
            <v>м</v>
          </cell>
          <cell r="E355" t="str">
            <v>чк</v>
          </cell>
          <cell r="F355" t="str">
            <v>взрослые старше 18 лет</v>
          </cell>
          <cell r="G355">
            <v>188.9</v>
          </cell>
          <cell r="I355">
            <v>-6</v>
          </cell>
          <cell r="L355">
            <v>25.2</v>
          </cell>
          <cell r="M355">
            <v>37.5</v>
          </cell>
          <cell r="N355">
            <v>19</v>
          </cell>
        </row>
        <row r="356">
          <cell r="N356">
            <v>19</v>
          </cell>
        </row>
        <row r="367">
          <cell r="C367" t="str">
            <v xml:space="preserve">Голубева Анна Кристиановна </v>
          </cell>
          <cell r="D367" t="str">
            <v>ж</v>
          </cell>
          <cell r="F367" t="str">
            <v>взрослые старше 18 лет</v>
          </cell>
          <cell r="G367">
            <v>163.5</v>
          </cell>
          <cell r="J367">
            <v>1.5</v>
          </cell>
          <cell r="L367">
            <v>11</v>
          </cell>
          <cell r="M367">
            <v>23.6</v>
          </cell>
          <cell r="N367">
            <v>25</v>
          </cell>
        </row>
        <row r="368">
          <cell r="N368">
            <v>25</v>
          </cell>
        </row>
        <row r="379">
          <cell r="C379" t="str">
            <v xml:space="preserve">Бороздин Олег Игоревич </v>
          </cell>
          <cell r="D379" t="str">
            <v>м</v>
          </cell>
          <cell r="E379" t="str">
            <v>чк</v>
          </cell>
          <cell r="F379" t="str">
            <v>взрослые старше 18 лет</v>
          </cell>
          <cell r="G379">
            <v>185</v>
          </cell>
          <cell r="I379">
            <v>3</v>
          </cell>
          <cell r="J379">
            <v>1.5</v>
          </cell>
          <cell r="L379">
            <v>23.6</v>
          </cell>
          <cell r="M379">
            <v>36.4</v>
          </cell>
          <cell r="N379">
            <v>42</v>
          </cell>
        </row>
        <row r="380">
          <cell r="N380">
            <v>42</v>
          </cell>
        </row>
        <row r="391">
          <cell r="C391" t="str">
            <v>Чикина Тамара Андреевна</v>
          </cell>
          <cell r="D391" t="str">
            <v>ж</v>
          </cell>
          <cell r="E391" t="str">
            <v>чк</v>
          </cell>
          <cell r="F391" t="str">
            <v>взрослые старше 18 лет</v>
          </cell>
          <cell r="G391">
            <v>154.1</v>
          </cell>
          <cell r="I391">
            <v>3</v>
          </cell>
          <cell r="J391">
            <v>1.5</v>
          </cell>
          <cell r="L391">
            <v>33.200000000000003</v>
          </cell>
          <cell r="M391">
            <v>24.6</v>
          </cell>
          <cell r="N391">
            <v>38</v>
          </cell>
        </row>
        <row r="392">
          <cell r="N392">
            <v>38</v>
          </cell>
        </row>
        <row r="403">
          <cell r="C403" t="str">
            <v>Мухин Владимир Игоревич</v>
          </cell>
          <cell r="D403" t="str">
            <v>М</v>
          </cell>
          <cell r="E403" t="str">
            <v>чк</v>
          </cell>
          <cell r="F403" t="str">
            <v>взрослые старше 18 лет</v>
          </cell>
          <cell r="G403">
            <v>182</v>
          </cell>
          <cell r="J403">
            <v>1.5</v>
          </cell>
          <cell r="L403">
            <v>9.8000000000000007</v>
          </cell>
          <cell r="M403">
            <v>30.6</v>
          </cell>
          <cell r="N403">
            <v>22</v>
          </cell>
        </row>
        <row r="404">
          <cell r="N404">
            <v>22</v>
          </cell>
        </row>
        <row r="415">
          <cell r="C415" t="str">
            <v xml:space="preserve">Назаров Вадим Николаевич </v>
          </cell>
          <cell r="D415" t="str">
            <v>М</v>
          </cell>
          <cell r="F415" t="str">
            <v>взрослые старше 18 лет</v>
          </cell>
          <cell r="G415">
            <v>192.5</v>
          </cell>
          <cell r="I415">
            <v>3.5</v>
          </cell>
          <cell r="L415">
            <v>19.399999999999999</v>
          </cell>
          <cell r="M415">
            <v>40.700000000000003</v>
          </cell>
          <cell r="N415">
            <v>42</v>
          </cell>
        </row>
        <row r="416">
          <cell r="N416">
            <v>42</v>
          </cell>
        </row>
      </sheetData>
      <sheetData sheetId="10">
        <row r="3">
          <cell r="D3" t="str">
            <v>Юрьева Елена Игоревна</v>
          </cell>
          <cell r="E3" t="str">
            <v>жен</v>
          </cell>
          <cell r="F3" t="str">
            <v>чк</v>
          </cell>
          <cell r="G3" t="str">
            <v xml:space="preserve">взрослые старше 18 лет </v>
          </cell>
          <cell r="H3">
            <v>166</v>
          </cell>
          <cell r="K3">
            <v>1.5</v>
          </cell>
          <cell r="M3">
            <v>9.6999999999999993</v>
          </cell>
          <cell r="N3">
            <v>24.9</v>
          </cell>
          <cell r="O3">
            <v>29</v>
          </cell>
        </row>
        <row r="11">
          <cell r="D11" t="str">
            <v>Колчина Ирина Юрьевна</v>
          </cell>
          <cell r="E11" t="str">
            <v>жен</v>
          </cell>
          <cell r="F11" t="str">
            <v>сотр</v>
          </cell>
          <cell r="G11" t="str">
            <v xml:space="preserve">взрослые старше 18 лет </v>
          </cell>
          <cell r="H11">
            <v>155</v>
          </cell>
          <cell r="J11">
            <v>5</v>
          </cell>
          <cell r="M11">
            <v>57.4</v>
          </cell>
          <cell r="N11">
            <v>25.9</v>
          </cell>
          <cell r="O11">
            <v>64</v>
          </cell>
        </row>
        <row r="12">
          <cell r="O12">
            <v>64</v>
          </cell>
        </row>
        <row r="19">
          <cell r="D19" t="str">
            <v>Федорова Елена Григорьевна</v>
          </cell>
          <cell r="E19" t="str">
            <v>жен</v>
          </cell>
          <cell r="F19" t="str">
            <v>сотр</v>
          </cell>
          <cell r="G19" t="str">
            <v xml:space="preserve">взрослые старше 18 лет </v>
          </cell>
          <cell r="H19">
            <v>164</v>
          </cell>
          <cell r="J19">
            <v>5</v>
          </cell>
          <cell r="L19">
            <v>38</v>
          </cell>
          <cell r="M19">
            <v>43.4</v>
          </cell>
          <cell r="N19">
            <v>33</v>
          </cell>
          <cell r="O19">
            <v>57</v>
          </cell>
        </row>
        <row r="20">
          <cell r="M20">
            <v>43.5</v>
          </cell>
          <cell r="O20">
            <v>57</v>
          </cell>
        </row>
        <row r="32">
          <cell r="D32" t="str">
            <v>Черникова Олеся Николаевна</v>
          </cell>
          <cell r="E32" t="str">
            <v>жен</v>
          </cell>
          <cell r="F32" t="str">
            <v>чк</v>
          </cell>
          <cell r="G32" t="str">
            <v xml:space="preserve">взрослые старше 18 лет </v>
          </cell>
          <cell r="H32">
            <v>164</v>
          </cell>
          <cell r="J32">
            <v>3</v>
          </cell>
          <cell r="M32">
            <v>19.2</v>
          </cell>
          <cell r="N32">
            <v>24.3</v>
          </cell>
          <cell r="O32">
            <v>40</v>
          </cell>
        </row>
        <row r="45">
          <cell r="D45" t="str">
            <v>Шайсламов Андрей Радикович</v>
          </cell>
          <cell r="E45" t="str">
            <v>муж</v>
          </cell>
          <cell r="F45" t="str">
            <v>чк</v>
          </cell>
          <cell r="G45" t="str">
            <v xml:space="preserve">взрослые старше 18 лет </v>
          </cell>
          <cell r="H45">
            <v>174</v>
          </cell>
          <cell r="J45">
            <v>5</v>
          </cell>
          <cell r="M45">
            <v>25</v>
          </cell>
          <cell r="N45">
            <v>41.2</v>
          </cell>
          <cell r="O45">
            <v>34</v>
          </cell>
        </row>
        <row r="58">
          <cell r="D58" t="str">
            <v>Прохорова Ангелина Дмитриевна</v>
          </cell>
          <cell r="E58" t="str">
            <v>жен</v>
          </cell>
          <cell r="F58" t="str">
            <v>чк</v>
          </cell>
          <cell r="G58" t="str">
            <v xml:space="preserve">подросток </v>
          </cell>
          <cell r="H58">
            <v>169</v>
          </cell>
          <cell r="K58">
            <v>5</v>
          </cell>
          <cell r="M58">
            <v>11.3</v>
          </cell>
          <cell r="N58">
            <v>25.1</v>
          </cell>
          <cell r="O58">
            <v>16</v>
          </cell>
        </row>
        <row r="71">
          <cell r="D71" t="str">
            <v xml:space="preserve">Булдакова Мария Андреевна </v>
          </cell>
          <cell r="E71" t="str">
            <v>жен</v>
          </cell>
          <cell r="F71" t="str">
            <v>чк</v>
          </cell>
          <cell r="G71" t="str">
            <v xml:space="preserve">подросток </v>
          </cell>
          <cell r="H71">
            <v>170</v>
          </cell>
          <cell r="J71">
            <v>5</v>
          </cell>
          <cell r="M71">
            <v>24.9</v>
          </cell>
          <cell r="N71">
            <v>28.3</v>
          </cell>
          <cell r="O71">
            <v>17</v>
          </cell>
        </row>
        <row r="72">
          <cell r="M72">
            <v>23.1</v>
          </cell>
          <cell r="O72">
            <v>17</v>
          </cell>
        </row>
        <row r="84">
          <cell r="D84" t="str">
            <v xml:space="preserve">Ленивко Ульяна Игоревна </v>
          </cell>
          <cell r="E84" t="str">
            <v>жен</v>
          </cell>
          <cell r="F84" t="str">
            <v>чк</v>
          </cell>
          <cell r="G84" t="str">
            <v xml:space="preserve">взрослые старше 18 лет </v>
          </cell>
          <cell r="H84">
            <v>155</v>
          </cell>
          <cell r="J84">
            <v>10</v>
          </cell>
          <cell r="M84">
            <v>69.3</v>
          </cell>
          <cell r="N84">
            <v>27.7</v>
          </cell>
          <cell r="O84">
            <v>32</v>
          </cell>
        </row>
        <row r="85">
          <cell r="O85">
            <v>32</v>
          </cell>
        </row>
        <row r="97">
          <cell r="D97" t="str">
            <v>Касьянова Дарья Андреевна</v>
          </cell>
          <cell r="E97" t="str">
            <v>жен</v>
          </cell>
          <cell r="F97" t="str">
            <v>чк</v>
          </cell>
          <cell r="G97" t="str">
            <v xml:space="preserve">взрослые старше 18 лет </v>
          </cell>
          <cell r="H97">
            <v>162.69999999999999</v>
          </cell>
          <cell r="J97">
            <v>3</v>
          </cell>
          <cell r="M97">
            <v>19.8</v>
          </cell>
          <cell r="N97">
            <v>27.2</v>
          </cell>
          <cell r="O97">
            <v>28</v>
          </cell>
        </row>
        <row r="98">
          <cell r="O98">
            <v>28</v>
          </cell>
        </row>
        <row r="110">
          <cell r="D110" t="str">
            <v>Шевандо Дмитрий Васильевич</v>
          </cell>
          <cell r="E110" t="str">
            <v>муж</v>
          </cell>
          <cell r="F110" t="str">
            <v>чк</v>
          </cell>
          <cell r="G110" t="str">
            <v xml:space="preserve">взрослые старше 18 лет </v>
          </cell>
          <cell r="H110">
            <v>176</v>
          </cell>
          <cell r="J110">
            <v>5</v>
          </cell>
          <cell r="M110">
            <v>25</v>
          </cell>
          <cell r="N110">
            <v>35.700000000000003</v>
          </cell>
          <cell r="O110">
            <v>50</v>
          </cell>
        </row>
        <row r="123">
          <cell r="D123" t="str">
            <v>Гурьянов Ярослав Леонидович</v>
          </cell>
          <cell r="E123" t="str">
            <v>муж</v>
          </cell>
          <cell r="F123" t="str">
            <v>чк</v>
          </cell>
          <cell r="H123">
            <v>177.8</v>
          </cell>
          <cell r="K123">
            <v>5</v>
          </cell>
          <cell r="M123">
            <v>4.2</v>
          </cell>
          <cell r="N123">
            <v>34.5</v>
          </cell>
          <cell r="O123">
            <v>18</v>
          </cell>
        </row>
        <row r="124">
          <cell r="O124">
            <v>18</v>
          </cell>
        </row>
        <row r="136">
          <cell r="D136" t="str">
            <v>Петоян Карен Баградович</v>
          </cell>
          <cell r="E136" t="str">
            <v>муж</v>
          </cell>
          <cell r="F136" t="str">
            <v>чк</v>
          </cell>
          <cell r="H136">
            <v>180</v>
          </cell>
          <cell r="J136">
            <v>7</v>
          </cell>
          <cell r="M136">
            <v>28.3</v>
          </cell>
          <cell r="N136">
            <v>40.6</v>
          </cell>
          <cell r="O136">
            <v>29</v>
          </cell>
        </row>
        <row r="149">
          <cell r="D149" t="str">
            <v xml:space="preserve">Кушко Алексей Александрович </v>
          </cell>
          <cell r="E149" t="str">
            <v>муж</v>
          </cell>
          <cell r="F149" t="str">
            <v>чк</v>
          </cell>
          <cell r="H149">
            <v>176</v>
          </cell>
          <cell r="J149">
            <v>15</v>
          </cell>
          <cell r="M149">
            <v>46.4</v>
          </cell>
          <cell r="N149">
            <v>38.6</v>
          </cell>
          <cell r="O149">
            <v>47</v>
          </cell>
        </row>
        <row r="150">
          <cell r="O150">
            <v>46</v>
          </cell>
        </row>
        <row r="162">
          <cell r="D162" t="str">
            <v xml:space="preserve">Храмова Екатерина Викторовна </v>
          </cell>
          <cell r="E162" t="str">
            <v>жен</v>
          </cell>
          <cell r="F162" t="str">
            <v>чк</v>
          </cell>
          <cell r="H162">
            <v>165</v>
          </cell>
          <cell r="J162">
            <v>5</v>
          </cell>
          <cell r="K162">
            <v>3</v>
          </cell>
          <cell r="M162">
            <v>20.9</v>
          </cell>
          <cell r="N162">
            <v>23</v>
          </cell>
          <cell r="O162">
            <v>32</v>
          </cell>
        </row>
        <row r="175">
          <cell r="D175" t="str">
            <v>Храновская Юлия Анатольевна</v>
          </cell>
          <cell r="E175" t="str">
            <v>жен</v>
          </cell>
          <cell r="F175" t="str">
            <v>чк</v>
          </cell>
          <cell r="G175" t="str">
            <v xml:space="preserve">взрослые старше 18 лет </v>
          </cell>
          <cell r="H175">
            <v>163.69999999999999</v>
          </cell>
          <cell r="J175">
            <v>5</v>
          </cell>
          <cell r="M175">
            <v>10.7</v>
          </cell>
          <cell r="N175">
            <v>25.6</v>
          </cell>
          <cell r="O175">
            <v>35</v>
          </cell>
        </row>
        <row r="188">
          <cell r="D188" t="str">
            <v>Бессараб Алексей Андреевич</v>
          </cell>
          <cell r="E188" t="str">
            <v>муж</v>
          </cell>
          <cell r="F188" t="str">
            <v>сотр</v>
          </cell>
          <cell r="G188" t="str">
            <v xml:space="preserve">взрослые старше 18 лет </v>
          </cell>
          <cell r="H188">
            <v>182</v>
          </cell>
          <cell r="K188">
            <v>7</v>
          </cell>
          <cell r="M188">
            <v>10.1</v>
          </cell>
          <cell r="N188">
            <v>47.8</v>
          </cell>
          <cell r="O188">
            <v>26</v>
          </cell>
        </row>
        <row r="189">
          <cell r="O189">
            <v>26</v>
          </cell>
        </row>
        <row r="201">
          <cell r="D201" t="str">
            <v>Троицкая Виктория  Алексеевна</v>
          </cell>
          <cell r="E201" t="str">
            <v>жен</v>
          </cell>
          <cell r="F201" t="str">
            <v>сотр</v>
          </cell>
          <cell r="G201" t="str">
            <v xml:space="preserve">взрослые старше 18 лет </v>
          </cell>
          <cell r="H201">
            <v>163.6</v>
          </cell>
          <cell r="J201">
            <v>6</v>
          </cell>
          <cell r="N201">
            <v>26.2</v>
          </cell>
          <cell r="O201">
            <v>34</v>
          </cell>
        </row>
        <row r="214">
          <cell r="D214" t="str">
            <v>Верченко Светлана Юрьевна</v>
          </cell>
          <cell r="E214" t="str">
            <v>жен</v>
          </cell>
          <cell r="F214" t="str">
            <v>сотр</v>
          </cell>
          <cell r="G214" t="str">
            <v xml:space="preserve">взрослые старше 18 лет </v>
          </cell>
          <cell r="H214">
            <v>165.7</v>
          </cell>
          <cell r="J214">
            <v>3</v>
          </cell>
          <cell r="M214">
            <v>14.4</v>
          </cell>
          <cell r="N214">
            <v>25.3</v>
          </cell>
          <cell r="O214">
            <v>35</v>
          </cell>
        </row>
        <row r="215">
          <cell r="O215">
            <v>35</v>
          </cell>
        </row>
        <row r="227">
          <cell r="D227" t="str">
            <v>Небритова Анастасия Валерьевна</v>
          </cell>
          <cell r="E227" t="str">
            <v>жен</v>
          </cell>
          <cell r="F227" t="str">
            <v>чк</v>
          </cell>
          <cell r="G227" t="str">
            <v xml:space="preserve">взрослые старше 18 лет </v>
          </cell>
          <cell r="H227">
            <v>167</v>
          </cell>
          <cell r="J227">
            <v>7</v>
          </cell>
          <cell r="M227">
            <v>70</v>
          </cell>
          <cell r="N227">
            <v>34.6</v>
          </cell>
          <cell r="O227">
            <v>37</v>
          </cell>
        </row>
        <row r="228">
          <cell r="O228">
            <v>37</v>
          </cell>
        </row>
        <row r="240">
          <cell r="D240" t="str">
            <v>Хасаншин Айдар Мазитович</v>
          </cell>
          <cell r="E240" t="str">
            <v>муж</v>
          </cell>
          <cell r="F240" t="str">
            <v>чк</v>
          </cell>
          <cell r="G240" t="str">
            <v xml:space="preserve">взрослые старше 18 лет </v>
          </cell>
          <cell r="H240">
            <v>172.4</v>
          </cell>
          <cell r="J240">
            <v>3</v>
          </cell>
          <cell r="M240">
            <v>22.1</v>
          </cell>
          <cell r="N240">
            <v>35.700000000000003</v>
          </cell>
          <cell r="O240">
            <v>44</v>
          </cell>
        </row>
        <row r="253">
          <cell r="D253" t="str">
            <v>Рассказова Наталья Игоревна</v>
          </cell>
          <cell r="E253" t="str">
            <v>жен</v>
          </cell>
          <cell r="F253" t="str">
            <v>сотр</v>
          </cell>
          <cell r="G253" t="str">
            <v xml:space="preserve">взрослые старше 18 лет </v>
          </cell>
          <cell r="H253">
            <v>158.6</v>
          </cell>
          <cell r="K253">
            <v>1.5</v>
          </cell>
          <cell r="M253">
            <v>14.2</v>
          </cell>
          <cell r="N253">
            <v>19.600000000000001</v>
          </cell>
          <cell r="O253">
            <v>32</v>
          </cell>
        </row>
        <row r="266">
          <cell r="D266" t="str">
            <v>Круглов Никита Андреевич</v>
          </cell>
          <cell r="E266" t="str">
            <v>муж</v>
          </cell>
          <cell r="F266" t="str">
            <v>чк</v>
          </cell>
          <cell r="G266" t="str">
            <v xml:space="preserve">взрослые старше 18 лет </v>
          </cell>
          <cell r="H266">
            <v>180.6</v>
          </cell>
          <cell r="J266">
            <v>15</v>
          </cell>
          <cell r="M266">
            <v>44.3</v>
          </cell>
          <cell r="N266">
            <v>51</v>
          </cell>
          <cell r="O266">
            <v>34</v>
          </cell>
        </row>
        <row r="279">
          <cell r="D279" t="str">
            <v>Блинова Мария Сергеевна</v>
          </cell>
          <cell r="E279" t="str">
            <v>жен</v>
          </cell>
          <cell r="F279" t="str">
            <v>сотр</v>
          </cell>
          <cell r="G279" t="str">
            <v xml:space="preserve">взрослые старше 18 лет </v>
          </cell>
          <cell r="H279">
            <v>166.7</v>
          </cell>
          <cell r="J279">
            <v>3</v>
          </cell>
          <cell r="M279">
            <v>24.1</v>
          </cell>
          <cell r="N279">
            <v>24.9</v>
          </cell>
          <cell r="O279">
            <v>31</v>
          </cell>
        </row>
        <row r="280">
          <cell r="O280">
            <v>31</v>
          </cell>
        </row>
        <row r="292">
          <cell r="D292" t="str">
            <v>Кочетова Валерия Сергеевна</v>
          </cell>
          <cell r="E292" t="str">
            <v>жен</v>
          </cell>
          <cell r="F292" t="str">
            <v>сотр</v>
          </cell>
          <cell r="G292" t="str">
            <v xml:space="preserve">взрослые старше 18 лет </v>
          </cell>
          <cell r="H292">
            <v>163.5</v>
          </cell>
          <cell r="J292">
            <v>3</v>
          </cell>
          <cell r="M292">
            <v>13.5</v>
          </cell>
          <cell r="N292">
            <v>25.6</v>
          </cell>
          <cell r="O292">
            <v>30</v>
          </cell>
        </row>
        <row r="305">
          <cell r="D305" t="str">
            <v>Гафуров Рустам Идибекович</v>
          </cell>
          <cell r="E305" t="str">
            <v>муж</v>
          </cell>
          <cell r="F305" t="str">
            <v>ЧК</v>
          </cell>
          <cell r="G305" t="str">
            <v xml:space="preserve">взрослые старше 18 лет </v>
          </cell>
          <cell r="H305">
            <v>178</v>
          </cell>
          <cell r="K305">
            <v>2</v>
          </cell>
          <cell r="M305">
            <v>10.3</v>
          </cell>
          <cell r="N305">
            <v>36.1</v>
          </cell>
          <cell r="O305">
            <v>29</v>
          </cell>
        </row>
        <row r="306">
          <cell r="O306">
            <v>29</v>
          </cell>
        </row>
        <row r="318">
          <cell r="D318" t="str">
            <v xml:space="preserve">Седова Галиа Александровна </v>
          </cell>
          <cell r="E318" t="str">
            <v>жен</v>
          </cell>
          <cell r="F318" t="str">
            <v>ЧК</v>
          </cell>
          <cell r="G318" t="str">
            <v xml:space="preserve">взрослые старше 18 лет </v>
          </cell>
          <cell r="H318">
            <v>167</v>
          </cell>
          <cell r="J318">
            <v>3</v>
          </cell>
          <cell r="M318">
            <v>17.2</v>
          </cell>
          <cell r="N318">
            <v>27.2</v>
          </cell>
          <cell r="O318">
            <v>53</v>
          </cell>
        </row>
        <row r="331">
          <cell r="D331" t="str">
            <v>Вечкина Екатерина Геннадьевна</v>
          </cell>
          <cell r="E331" t="str">
            <v>жен</v>
          </cell>
          <cell r="F331" t="str">
            <v>ЧК</v>
          </cell>
          <cell r="G331" t="str">
            <v xml:space="preserve">взрослые старше 18 лет </v>
          </cell>
          <cell r="H331">
            <v>160</v>
          </cell>
          <cell r="J331">
            <v>7</v>
          </cell>
          <cell r="M331">
            <v>27.5</v>
          </cell>
          <cell r="N331">
            <v>24.8</v>
          </cell>
          <cell r="O331">
            <v>35</v>
          </cell>
        </row>
        <row r="332">
          <cell r="N332">
            <v>25</v>
          </cell>
          <cell r="O332">
            <v>35</v>
          </cell>
        </row>
        <row r="344">
          <cell r="D344" t="str">
            <v>Носова Светлана Владимировна</v>
          </cell>
          <cell r="E344" t="str">
            <v>жен</v>
          </cell>
          <cell r="F344" t="str">
            <v>сотрудник</v>
          </cell>
          <cell r="G344" t="str">
            <v>взрослые старше 18 лет</v>
          </cell>
          <cell r="H344">
            <v>167</v>
          </cell>
          <cell r="J344">
            <v>5</v>
          </cell>
          <cell r="M344">
            <v>23.8</v>
          </cell>
          <cell r="N344">
            <v>27.1</v>
          </cell>
          <cell r="O344">
            <v>38</v>
          </cell>
        </row>
        <row r="345">
          <cell r="M345">
            <v>22.6</v>
          </cell>
          <cell r="N345">
            <v>27.4</v>
          </cell>
          <cell r="O345">
            <v>37</v>
          </cell>
        </row>
        <row r="357">
          <cell r="D357" t="str">
            <v>Богатырев Дмитрий Владимирович</v>
          </cell>
          <cell r="E357" t="str">
            <v>муж</v>
          </cell>
          <cell r="F357" t="str">
            <v>чк</v>
          </cell>
          <cell r="G357" t="str">
            <v>взрослые старше 18 лет</v>
          </cell>
          <cell r="H357">
            <v>176</v>
          </cell>
          <cell r="J357">
            <v>7</v>
          </cell>
          <cell r="M357">
            <v>64.599999999999994</v>
          </cell>
          <cell r="N357">
            <v>41.4</v>
          </cell>
          <cell r="O357">
            <v>45</v>
          </cell>
        </row>
        <row r="358">
          <cell r="M358">
            <v>62.9</v>
          </cell>
          <cell r="N358">
            <v>42.1</v>
          </cell>
          <cell r="O358">
            <v>45</v>
          </cell>
        </row>
        <row r="370">
          <cell r="D370" t="str">
            <v>Муравицкая Ирина Сергеевна</v>
          </cell>
          <cell r="E370" t="str">
            <v>жен</v>
          </cell>
          <cell r="F370" t="str">
            <v>сотр</v>
          </cell>
          <cell r="G370" t="str">
            <v>взрослые старше 18 лет</v>
          </cell>
          <cell r="H370">
            <v>170</v>
          </cell>
          <cell r="J370">
            <v>10</v>
          </cell>
          <cell r="M370">
            <v>20.5</v>
          </cell>
          <cell r="N370">
            <v>26.4</v>
          </cell>
          <cell r="O370">
            <v>38</v>
          </cell>
        </row>
        <row r="383">
          <cell r="D383" t="str">
            <v>Чеботникова валерия Романовна</v>
          </cell>
          <cell r="E383" t="str">
            <v>жен</v>
          </cell>
          <cell r="F383" t="str">
            <v>чк</v>
          </cell>
          <cell r="G383" t="str">
            <v>взрослые старше 18 лет</v>
          </cell>
          <cell r="H383">
            <v>171</v>
          </cell>
          <cell r="J383">
            <v>3</v>
          </cell>
          <cell r="M383">
            <v>21.2</v>
          </cell>
          <cell r="N383">
            <v>29.9</v>
          </cell>
          <cell r="O383">
            <v>23</v>
          </cell>
        </row>
        <row r="384">
          <cell r="M384">
            <v>24.7</v>
          </cell>
          <cell r="N384">
            <v>27.9</v>
          </cell>
          <cell r="O384">
            <v>25</v>
          </cell>
        </row>
        <row r="396">
          <cell r="D396" t="str">
            <v>Мозарин Игорь Давидович</v>
          </cell>
          <cell r="E396" t="str">
            <v>муж</v>
          </cell>
          <cell r="F396" t="str">
            <v>сотр</v>
          </cell>
          <cell r="G396" t="str">
            <v>взрослые старше 18 лет</v>
          </cell>
          <cell r="H396">
            <v>178.5</v>
          </cell>
          <cell r="J396">
            <v>6</v>
          </cell>
          <cell r="M396">
            <v>28</v>
          </cell>
          <cell r="N396">
            <v>43.9</v>
          </cell>
          <cell r="O396">
            <v>58</v>
          </cell>
        </row>
        <row r="409">
          <cell r="D409" t="str">
            <v>Кочергин Максим</v>
          </cell>
          <cell r="E409" t="str">
            <v>муж</v>
          </cell>
          <cell r="F409" t="str">
            <v>муж</v>
          </cell>
          <cell r="G409" t="str">
            <v>взрослые старше 18 лет</v>
          </cell>
          <cell r="H409">
            <v>180.6</v>
          </cell>
          <cell r="J409">
            <v>4</v>
          </cell>
          <cell r="M409">
            <v>46.3</v>
          </cell>
          <cell r="N409">
            <v>45.6</v>
          </cell>
          <cell r="O409">
            <v>51</v>
          </cell>
        </row>
        <row r="410">
          <cell r="O410">
            <v>51</v>
          </cell>
        </row>
      </sheetData>
      <sheetData sheetId="11">
        <row r="4">
          <cell r="C4" t="str">
            <v>Червова Анастасия Сергеевна</v>
          </cell>
          <cell r="D4" t="str">
            <v>ж</v>
          </cell>
          <cell r="E4" t="str">
            <v>чк</v>
          </cell>
          <cell r="F4" t="str">
            <v>взрослые старше 18</v>
          </cell>
          <cell r="G4">
            <v>169.8</v>
          </cell>
          <cell r="J4">
            <v>3</v>
          </cell>
          <cell r="L4">
            <v>34</v>
          </cell>
          <cell r="M4">
            <v>26.1</v>
          </cell>
          <cell r="N4">
            <v>25.5</v>
          </cell>
        </row>
        <row r="15">
          <cell r="C15" t="str">
            <v>Артищев Вячеслав Сергеевич</v>
          </cell>
          <cell r="D15" t="str">
            <v>м</v>
          </cell>
          <cell r="E15" t="str">
            <v>Чк</v>
          </cell>
          <cell r="F15" t="str">
            <v xml:space="preserve">взрослые старше 18 </v>
          </cell>
          <cell r="G15">
            <v>178.5</v>
          </cell>
          <cell r="J15">
            <v>3</v>
          </cell>
          <cell r="L15">
            <v>48</v>
          </cell>
          <cell r="M15">
            <v>36.6</v>
          </cell>
          <cell r="N15">
            <v>34.6</v>
          </cell>
        </row>
        <row r="28">
          <cell r="C28" t="str">
            <v>Качаев Константин Николаевич</v>
          </cell>
          <cell r="D28" t="str">
            <v>м</v>
          </cell>
          <cell r="E28" t="str">
            <v>Чк</v>
          </cell>
          <cell r="F28" t="str">
            <v xml:space="preserve">взрослые старше 18 </v>
          </cell>
          <cell r="G28">
            <v>174.1</v>
          </cell>
          <cell r="J28">
            <v>17</v>
          </cell>
          <cell r="L28">
            <v>39</v>
          </cell>
          <cell r="M28">
            <v>50.2</v>
          </cell>
        </row>
        <row r="29">
          <cell r="L29">
            <v>39</v>
          </cell>
        </row>
        <row r="41">
          <cell r="C41" t="str">
            <v>Свиридова Ирина Петровна</v>
          </cell>
          <cell r="D41" t="str">
            <v>ж</v>
          </cell>
          <cell r="E41" t="str">
            <v>Чк</v>
          </cell>
          <cell r="F41" t="str">
            <v xml:space="preserve">взрослые старше 18 </v>
          </cell>
          <cell r="G41">
            <v>168</v>
          </cell>
          <cell r="J41">
            <v>8</v>
          </cell>
          <cell r="M41">
            <v>38.9</v>
          </cell>
          <cell r="N41">
            <v>32.4</v>
          </cell>
        </row>
        <row r="54">
          <cell r="C54" t="str">
            <v xml:space="preserve">Кочеткова Анастасия Игоревна </v>
          </cell>
          <cell r="D54" t="str">
            <v>ж</v>
          </cell>
          <cell r="E54" t="str">
            <v>сотрудник</v>
          </cell>
          <cell r="F54" t="str">
            <v xml:space="preserve">взрослые старше 18 </v>
          </cell>
          <cell r="G54">
            <v>170</v>
          </cell>
          <cell r="J54">
            <v>3</v>
          </cell>
          <cell r="L54">
            <v>25</v>
          </cell>
          <cell r="M54">
            <v>16.5</v>
          </cell>
          <cell r="N54">
            <v>24.7</v>
          </cell>
        </row>
        <row r="67">
          <cell r="C67" t="str">
            <v>Белолипецких Никита Витальевич</v>
          </cell>
          <cell r="D67" t="str">
            <v>м</v>
          </cell>
          <cell r="E67" t="str">
            <v>Чк</v>
          </cell>
          <cell r="F67" t="str">
            <v xml:space="preserve">взрослые старше 18 </v>
          </cell>
          <cell r="G67">
            <v>174.3</v>
          </cell>
          <cell r="J67">
            <v>10</v>
          </cell>
          <cell r="L67">
            <v>37</v>
          </cell>
          <cell r="M67">
            <v>29.9</v>
          </cell>
          <cell r="N67">
            <v>39.299999999999997</v>
          </cell>
        </row>
        <row r="80">
          <cell r="C80" t="str">
            <v>Зайцев Дмитрий Евгеньевич</v>
          </cell>
          <cell r="D80" t="str">
            <v>м</v>
          </cell>
          <cell r="E80" t="str">
            <v>сотрудник</v>
          </cell>
          <cell r="F80" t="str">
            <v xml:space="preserve">взрослые старше 18 </v>
          </cell>
          <cell r="G80">
            <v>172.9</v>
          </cell>
          <cell r="K80">
            <v>1.5</v>
          </cell>
          <cell r="L80">
            <v>29</v>
          </cell>
          <cell r="M80">
            <v>8.1</v>
          </cell>
          <cell r="N80">
            <v>33.5</v>
          </cell>
        </row>
        <row r="81">
          <cell r="L81">
            <v>29</v>
          </cell>
        </row>
        <row r="93">
          <cell r="C93" t="str">
            <v>Давлятова Ольга Александровна</v>
          </cell>
          <cell r="D93" t="str">
            <v>ж</v>
          </cell>
          <cell r="E93" t="str">
            <v>Чк</v>
          </cell>
          <cell r="F93" t="str">
            <v xml:space="preserve">взрослые старше 18 </v>
          </cell>
          <cell r="G93">
            <v>166.5</v>
          </cell>
          <cell r="J93">
            <v>7</v>
          </cell>
          <cell r="L93">
            <v>30</v>
          </cell>
          <cell r="M93">
            <v>29.3</v>
          </cell>
          <cell r="N93">
            <v>27.8</v>
          </cell>
        </row>
        <row r="107">
          <cell r="C107" t="str">
            <v xml:space="preserve">БАГДАСАРЯН ЭММА СЕРГЕЕВНА </v>
          </cell>
          <cell r="D107" t="str">
            <v>ж</v>
          </cell>
          <cell r="E107" t="str">
            <v>Чк</v>
          </cell>
        </row>
        <row r="120">
          <cell r="C120" t="str">
            <v>Альханов Павел Владимирович</v>
          </cell>
          <cell r="D120" t="str">
            <v>м</v>
          </cell>
          <cell r="E120" t="str">
            <v>Чк</v>
          </cell>
          <cell r="F120" t="str">
            <v xml:space="preserve">взрослые старше 18 </v>
          </cell>
          <cell r="G120">
            <v>182.7</v>
          </cell>
          <cell r="J120">
            <v>3</v>
          </cell>
          <cell r="L120">
            <v>44</v>
          </cell>
          <cell r="M120">
            <v>35.200000000000003</v>
          </cell>
          <cell r="N120">
            <v>40.5</v>
          </cell>
        </row>
        <row r="133">
          <cell r="C133" t="str">
            <v>Сухорукова Виктория Викторовна</v>
          </cell>
          <cell r="D133" t="str">
            <v>ж</v>
          </cell>
          <cell r="E133" t="str">
            <v>Чк</v>
          </cell>
          <cell r="F133" t="str">
            <v xml:space="preserve">взрослые старше 18 </v>
          </cell>
          <cell r="G133">
            <v>163</v>
          </cell>
          <cell r="J133">
            <v>5</v>
          </cell>
          <cell r="L133">
            <v>56</v>
          </cell>
          <cell r="M133">
            <v>63.3</v>
          </cell>
          <cell r="N133">
            <v>38</v>
          </cell>
        </row>
        <row r="134">
          <cell r="L134">
            <v>56</v>
          </cell>
        </row>
        <row r="147">
          <cell r="C147" t="str">
            <v>Федотова Анна Константиновна</v>
          </cell>
          <cell r="D147" t="str">
            <v>ж</v>
          </cell>
          <cell r="E147" t="str">
            <v>Сотрудник</v>
          </cell>
          <cell r="F147" t="str">
            <v xml:space="preserve">взрослые старше 18 </v>
          </cell>
          <cell r="G147">
            <v>170.2</v>
          </cell>
          <cell r="J147">
            <v>4</v>
          </cell>
          <cell r="L147">
            <v>23</v>
          </cell>
          <cell r="M147">
            <v>17.7</v>
          </cell>
        </row>
        <row r="148">
          <cell r="L148">
            <v>23</v>
          </cell>
        </row>
        <row r="149">
          <cell r="N149">
            <v>23.6</v>
          </cell>
        </row>
        <row r="159">
          <cell r="C159" t="str">
            <v>Федотова Ирина Александровна</v>
          </cell>
          <cell r="D159" t="str">
            <v>ж</v>
          </cell>
          <cell r="E159" t="str">
            <v>чк</v>
          </cell>
          <cell r="F159" t="str">
            <v xml:space="preserve">взрослые старше 18 </v>
          </cell>
          <cell r="G159">
            <v>156.4</v>
          </cell>
          <cell r="J159">
            <v>5</v>
          </cell>
          <cell r="L159">
            <v>46</v>
          </cell>
          <cell r="M159">
            <v>34.4</v>
          </cell>
          <cell r="N159">
            <v>23</v>
          </cell>
        </row>
        <row r="160">
          <cell r="L160">
            <v>46</v>
          </cell>
          <cell r="M160">
            <v>34.1</v>
          </cell>
        </row>
        <row r="172">
          <cell r="C172" t="str">
            <v>Ананченкова Анастасия Владимировна</v>
          </cell>
          <cell r="D172" t="str">
            <v>ж</v>
          </cell>
          <cell r="E172" t="str">
            <v>чк</v>
          </cell>
          <cell r="F172" t="str">
            <v xml:space="preserve">взрослые старше 18 </v>
          </cell>
          <cell r="G172">
            <v>169</v>
          </cell>
          <cell r="K172">
            <v>1.5</v>
          </cell>
          <cell r="L172">
            <v>27</v>
          </cell>
          <cell r="M172">
            <v>5.6</v>
          </cell>
          <cell r="N172">
            <v>23.6</v>
          </cell>
        </row>
        <row r="173">
          <cell r="L173">
            <v>27</v>
          </cell>
        </row>
        <row r="185">
          <cell r="C185" t="str">
            <v>Ничушкин Николай Львович</v>
          </cell>
          <cell r="D185" t="str">
            <v>м</v>
          </cell>
          <cell r="E185" t="str">
            <v>чк</v>
          </cell>
          <cell r="F185" t="str">
            <v xml:space="preserve">взрослые старше 18 </v>
          </cell>
          <cell r="G185">
            <v>182</v>
          </cell>
          <cell r="J185">
            <v>10</v>
          </cell>
          <cell r="L185">
            <v>36</v>
          </cell>
          <cell r="M185">
            <v>41.3</v>
          </cell>
          <cell r="N185">
            <v>39.6</v>
          </cell>
        </row>
        <row r="198">
          <cell r="C198" t="str">
            <v>Савенок Илья Иванович</v>
          </cell>
          <cell r="D198" t="str">
            <v>м</v>
          </cell>
          <cell r="E198" t="str">
            <v>чк</v>
          </cell>
          <cell r="F198" t="str">
            <v xml:space="preserve">взрослые старше 18 </v>
          </cell>
          <cell r="G198">
            <v>186.4</v>
          </cell>
          <cell r="J198">
            <v>10</v>
          </cell>
          <cell r="L198">
            <v>35</v>
          </cell>
          <cell r="M198">
            <v>47.4</v>
          </cell>
          <cell r="N198">
            <v>42.5</v>
          </cell>
        </row>
        <row r="211">
          <cell r="C211" t="str">
            <v>Бодрова Наталья Николаевна</v>
          </cell>
          <cell r="D211" t="str">
            <v>ж</v>
          </cell>
          <cell r="E211" t="str">
            <v>чк</v>
          </cell>
          <cell r="F211" t="str">
            <v xml:space="preserve">взрослые старше 18 </v>
          </cell>
          <cell r="G211">
            <v>172</v>
          </cell>
          <cell r="J211">
            <v>3</v>
          </cell>
          <cell r="L211">
            <v>50</v>
          </cell>
          <cell r="M211">
            <v>38.9</v>
          </cell>
          <cell r="N211">
            <v>31.1</v>
          </cell>
        </row>
        <row r="224">
          <cell r="C224" t="str">
            <v>Горина Ксения Сергеевна</v>
          </cell>
          <cell r="D224" t="str">
            <v>ж</v>
          </cell>
          <cell r="E224" t="str">
            <v>ЧК</v>
          </cell>
          <cell r="F224" t="str">
            <v xml:space="preserve">взрослые старше 18 </v>
          </cell>
          <cell r="G224">
            <v>160</v>
          </cell>
          <cell r="J224">
            <v>5</v>
          </cell>
          <cell r="L224">
            <v>33</v>
          </cell>
          <cell r="M224">
            <v>30.1</v>
          </cell>
          <cell r="N224">
            <v>23.9</v>
          </cell>
        </row>
        <row r="225">
          <cell r="L225">
            <v>32</v>
          </cell>
        </row>
        <row r="226">
          <cell r="N226">
            <v>23.7</v>
          </cell>
        </row>
        <row r="237">
          <cell r="C237" t="str">
            <v>Шишкова Ксения Александровна</v>
          </cell>
          <cell r="D237" t="str">
            <v>ж</v>
          </cell>
          <cell r="E237" t="str">
            <v>ЧК</v>
          </cell>
          <cell r="F237" t="str">
            <v xml:space="preserve">взрослые старше 18 </v>
          </cell>
          <cell r="G237">
            <v>166</v>
          </cell>
          <cell r="J237">
            <v>3</v>
          </cell>
          <cell r="L237">
            <v>27</v>
          </cell>
          <cell r="M237">
            <v>17.8</v>
          </cell>
          <cell r="N237">
            <v>28</v>
          </cell>
        </row>
        <row r="250">
          <cell r="C250" t="str">
            <v>Емельянов Александр Михайлович</v>
          </cell>
          <cell r="D250" t="str">
            <v>м</v>
          </cell>
          <cell r="E250" t="str">
            <v>ЧК</v>
          </cell>
          <cell r="F250" t="str">
            <v xml:space="preserve">взрослые старше 18 </v>
          </cell>
          <cell r="G250">
            <v>181.5</v>
          </cell>
          <cell r="J250">
            <v>3</v>
          </cell>
          <cell r="L250">
            <v>34</v>
          </cell>
          <cell r="M250">
            <v>39</v>
          </cell>
          <cell r="N250">
            <v>43.8</v>
          </cell>
        </row>
        <row r="263">
          <cell r="C263" t="str">
            <v>Бирфас Екатерина Михайловна</v>
          </cell>
          <cell r="D263" t="str">
            <v>ж</v>
          </cell>
          <cell r="E263" t="str">
            <v>чк</v>
          </cell>
          <cell r="F263" t="str">
            <v xml:space="preserve">взрослые старше 18 </v>
          </cell>
          <cell r="G263">
            <v>160</v>
          </cell>
          <cell r="J263">
            <v>3</v>
          </cell>
          <cell r="L263">
            <v>34</v>
          </cell>
          <cell r="M263">
            <v>14.6</v>
          </cell>
          <cell r="N263">
            <v>21.4</v>
          </cell>
        </row>
        <row r="276">
          <cell r="C276" t="str">
            <v>Болдов Николай Андреевич</v>
          </cell>
          <cell r="D276" t="str">
            <v>м</v>
          </cell>
          <cell r="E276" t="str">
            <v>чк</v>
          </cell>
          <cell r="F276" t="str">
            <v>взрослые старше 18</v>
          </cell>
          <cell r="G276">
            <v>194.7</v>
          </cell>
          <cell r="L276">
            <v>42</v>
          </cell>
          <cell r="M276">
            <v>41.3</v>
          </cell>
          <cell r="N276">
            <v>46.1</v>
          </cell>
        </row>
        <row r="289">
          <cell r="C289" t="str">
            <v>Глущенко Александр Юрьевич</v>
          </cell>
          <cell r="D289" t="str">
            <v>м</v>
          </cell>
          <cell r="E289" t="str">
            <v>чк</v>
          </cell>
          <cell r="F289" t="str">
            <v>взрослые старше 18</v>
          </cell>
          <cell r="G289">
            <v>181</v>
          </cell>
          <cell r="J289">
            <v>25</v>
          </cell>
          <cell r="L289">
            <v>47</v>
          </cell>
          <cell r="M289">
            <v>66.3</v>
          </cell>
          <cell r="N289">
            <v>50.6</v>
          </cell>
        </row>
        <row r="290">
          <cell r="L290">
            <v>47</v>
          </cell>
        </row>
        <row r="299">
          <cell r="C299" t="str">
            <v>Цуканов Вячеслав Витальевич</v>
          </cell>
          <cell r="D299" t="str">
            <v>М</v>
          </cell>
          <cell r="E299" t="str">
            <v>ЧК</v>
          </cell>
          <cell r="F299" t="str">
            <v xml:space="preserve">взрослые старше 18 </v>
          </cell>
          <cell r="G299">
            <v>184.8</v>
          </cell>
          <cell r="J299">
            <v>10</v>
          </cell>
          <cell r="L299">
            <v>39</v>
          </cell>
          <cell r="M299">
            <v>38.1</v>
          </cell>
          <cell r="N299">
            <v>44.1</v>
          </cell>
        </row>
        <row r="312">
          <cell r="C312" t="str">
            <v>Яковлева Анастасия Альбертовна</v>
          </cell>
          <cell r="D312" t="str">
            <v>ж</v>
          </cell>
          <cell r="E312" t="str">
            <v>ЧК</v>
          </cell>
          <cell r="F312" t="str">
            <v xml:space="preserve">взрослые старше 18 </v>
          </cell>
          <cell r="G312">
            <v>164.7</v>
          </cell>
          <cell r="J312">
            <v>3</v>
          </cell>
          <cell r="L312">
            <v>35</v>
          </cell>
          <cell r="M312">
            <v>16.399999999999999</v>
          </cell>
          <cell r="N312">
            <v>22.9</v>
          </cell>
        </row>
        <row r="313">
          <cell r="L313">
            <v>36</v>
          </cell>
        </row>
        <row r="325">
          <cell r="C325" t="str">
            <v>Токтарова Наталья Валерьевна</v>
          </cell>
          <cell r="D325" t="str">
            <v>ж</v>
          </cell>
          <cell r="E325" t="str">
            <v>ЧК</v>
          </cell>
          <cell r="F325" t="str">
            <v xml:space="preserve">взрослые старше 18 </v>
          </cell>
          <cell r="G325">
            <v>156</v>
          </cell>
          <cell r="J325">
            <v>10</v>
          </cell>
          <cell r="L325">
            <v>37</v>
          </cell>
          <cell r="M325">
            <v>41.2</v>
          </cell>
          <cell r="N325">
            <v>26</v>
          </cell>
        </row>
        <row r="326">
          <cell r="L326">
            <v>37</v>
          </cell>
        </row>
        <row r="338">
          <cell r="C338" t="str">
            <v>Кандыбин Андрей Владимирович</v>
          </cell>
          <cell r="D338" t="str">
            <v>м</v>
          </cell>
          <cell r="E338" t="str">
            <v>ЧК</v>
          </cell>
          <cell r="F338" t="str">
            <v xml:space="preserve">взрослые старше 18 </v>
          </cell>
          <cell r="G338">
            <v>169.8</v>
          </cell>
          <cell r="J338">
            <v>3</v>
          </cell>
          <cell r="L338">
            <v>34</v>
          </cell>
          <cell r="M338">
            <v>14.6</v>
          </cell>
          <cell r="N338">
            <v>33.6</v>
          </cell>
        </row>
        <row r="340">
          <cell r="N340">
            <v>33.5</v>
          </cell>
        </row>
        <row r="351">
          <cell r="C351" t="str">
            <v>Стрелков Эдуард Александрович</v>
          </cell>
          <cell r="D351" t="str">
            <v>м</v>
          </cell>
          <cell r="E351" t="str">
            <v>сотрудник</v>
          </cell>
          <cell r="F351" t="str">
            <v xml:space="preserve">взрослые старше 18 </v>
          </cell>
          <cell r="G351">
            <v>180</v>
          </cell>
          <cell r="J351">
            <v>3</v>
          </cell>
          <cell r="L351">
            <v>29</v>
          </cell>
          <cell r="M351">
            <v>12.4</v>
          </cell>
          <cell r="N351">
            <v>42.3</v>
          </cell>
        </row>
        <row r="352">
          <cell r="L352">
            <v>29</v>
          </cell>
          <cell r="M352">
            <v>12.2</v>
          </cell>
        </row>
        <row r="364">
          <cell r="C364" t="str">
            <v>Воробей Алиса Васильевна</v>
          </cell>
          <cell r="D364" t="str">
            <v>ж</v>
          </cell>
          <cell r="E364" t="str">
            <v>сотрудник</v>
          </cell>
          <cell r="F364" t="str">
            <v xml:space="preserve">взрослые старше 18 </v>
          </cell>
          <cell r="G364">
            <v>171.4</v>
          </cell>
          <cell r="J364">
            <v>3</v>
          </cell>
          <cell r="K364">
            <v>3</v>
          </cell>
          <cell r="L364">
            <v>18</v>
          </cell>
          <cell r="M364">
            <v>14.4</v>
          </cell>
          <cell r="N364">
            <v>26.9</v>
          </cell>
        </row>
        <row r="377">
          <cell r="C377" t="str">
            <v>Разуменко Александра Дмитриевна</v>
          </cell>
          <cell r="D377" t="str">
            <v>ж</v>
          </cell>
          <cell r="E377" t="str">
            <v>сотрудник</v>
          </cell>
          <cell r="F377" t="str">
            <v xml:space="preserve">взрослые старше 18 </v>
          </cell>
          <cell r="G377">
            <v>158.9</v>
          </cell>
          <cell r="J377">
            <v>3</v>
          </cell>
          <cell r="L377">
            <v>23</v>
          </cell>
          <cell r="M377">
            <v>11.7</v>
          </cell>
          <cell r="N377">
            <v>22.5</v>
          </cell>
        </row>
        <row r="390">
          <cell r="C390" t="str">
            <v>Бабакина Ульяна Игоревна</v>
          </cell>
          <cell r="D390" t="str">
            <v>ж</v>
          </cell>
          <cell r="E390" t="str">
            <v>сотрудник</v>
          </cell>
          <cell r="F390" t="str">
            <v xml:space="preserve">взрослые старше 18 </v>
          </cell>
          <cell r="G390">
            <v>159.9</v>
          </cell>
          <cell r="K390">
            <v>1.5</v>
          </cell>
          <cell r="L390">
            <v>22</v>
          </cell>
          <cell r="M390">
            <v>8.4</v>
          </cell>
          <cell r="N390">
            <v>18.899999999999999</v>
          </cell>
        </row>
        <row r="403">
          <cell r="C403" t="str">
            <v>Шарапов Виталий Алексеевич</v>
          </cell>
          <cell r="D403" t="str">
            <v>м</v>
          </cell>
          <cell r="E403" t="str">
            <v>ЧК</v>
          </cell>
          <cell r="F403" t="str">
            <v xml:space="preserve">взрослые старше 18 </v>
          </cell>
          <cell r="G403">
            <v>176.3</v>
          </cell>
          <cell r="J403">
            <v>13</v>
          </cell>
          <cell r="L403">
            <v>36</v>
          </cell>
          <cell r="M403">
            <v>35.1</v>
          </cell>
          <cell r="N403">
            <v>36.4</v>
          </cell>
        </row>
        <row r="416">
          <cell r="C416" t="str">
            <v>Геюшов Ришад Рашид Оглы</v>
          </cell>
          <cell r="D416" t="str">
            <v>м</v>
          </cell>
          <cell r="E416" t="str">
            <v>ЧК</v>
          </cell>
          <cell r="F416" t="str">
            <v xml:space="preserve">взрослые старше 18 </v>
          </cell>
          <cell r="G416">
            <v>179.8</v>
          </cell>
          <cell r="K416">
            <v>5</v>
          </cell>
          <cell r="L416">
            <v>26</v>
          </cell>
          <cell r="M416">
            <v>6.4</v>
          </cell>
          <cell r="N416">
            <v>29.4</v>
          </cell>
        </row>
        <row r="429">
          <cell r="C429" t="str">
            <v xml:space="preserve">Гаврилюк Лидия Сергеевна </v>
          </cell>
          <cell r="D429" t="str">
            <v>ж</v>
          </cell>
          <cell r="E429" t="str">
            <v>ЧК</v>
          </cell>
          <cell r="F429" t="str">
            <v xml:space="preserve">взрослые старше 18 </v>
          </cell>
          <cell r="G429">
            <v>174.7</v>
          </cell>
          <cell r="J429">
            <v>5</v>
          </cell>
          <cell r="L429">
            <v>47</v>
          </cell>
          <cell r="M429">
            <v>35.5</v>
          </cell>
          <cell r="N429">
            <v>29.4</v>
          </cell>
        </row>
        <row r="442">
          <cell r="C442" t="str">
            <v>Федоров Петр Данилович</v>
          </cell>
          <cell r="D442" t="str">
            <v>м</v>
          </cell>
          <cell r="E442" t="str">
            <v>сотрудник</v>
          </cell>
          <cell r="F442" t="str">
            <v xml:space="preserve">взрослые старше 18 </v>
          </cell>
          <cell r="G442">
            <v>170</v>
          </cell>
          <cell r="J442">
            <v>5</v>
          </cell>
          <cell r="L442">
            <v>23</v>
          </cell>
          <cell r="M442">
            <v>22.1</v>
          </cell>
          <cell r="N442">
            <v>31</v>
          </cell>
        </row>
        <row r="455">
          <cell r="C455" t="str">
            <v>ВОЛКОВ АЛЕКСАНДР КОНСТАНТИНОВИЧ</v>
          </cell>
          <cell r="D455" t="str">
            <v>М</v>
          </cell>
          <cell r="E455" t="str">
            <v>сотрудник</v>
          </cell>
          <cell r="F455" t="str">
            <v xml:space="preserve">взрослые старше 18 </v>
          </cell>
          <cell r="G455">
            <v>192.2</v>
          </cell>
          <cell r="J455">
            <v>3</v>
          </cell>
          <cell r="L455">
            <v>32</v>
          </cell>
          <cell r="M455">
            <v>14.2</v>
          </cell>
          <cell r="N455">
            <v>38.5</v>
          </cell>
        </row>
        <row r="456">
          <cell r="L456">
            <v>31</v>
          </cell>
          <cell r="M456">
            <v>13.1</v>
          </cell>
        </row>
        <row r="468">
          <cell r="C468" t="str">
            <v>РОШКА ГАЛИНА АЛЕКСАНДРОВНА</v>
          </cell>
          <cell r="D468" t="str">
            <v>ж</v>
          </cell>
          <cell r="E468" t="str">
            <v>сотрудник</v>
          </cell>
          <cell r="F468" t="str">
            <v>взрослые старше 18</v>
          </cell>
          <cell r="G468">
            <v>165</v>
          </cell>
          <cell r="J468">
            <v>3</v>
          </cell>
          <cell r="L468">
            <v>26</v>
          </cell>
          <cell r="M468">
            <v>16.899999999999999</v>
          </cell>
          <cell r="N468">
            <v>25.6</v>
          </cell>
        </row>
        <row r="469">
          <cell r="L469">
            <v>26</v>
          </cell>
        </row>
        <row r="482">
          <cell r="C482" t="str">
            <v>МАРТЫНЕНКО ЕКАТЕРИНА СЕРГЕЕВНА</v>
          </cell>
          <cell r="D482" t="str">
            <v>ж</v>
          </cell>
          <cell r="E482" t="str">
            <v>сотрудник</v>
          </cell>
          <cell r="F482" t="str">
            <v>взрослые старше 18</v>
          </cell>
          <cell r="G482">
            <v>164</v>
          </cell>
          <cell r="J482">
            <v>3</v>
          </cell>
          <cell r="L482">
            <v>29</v>
          </cell>
          <cell r="M482">
            <v>16.2</v>
          </cell>
          <cell r="N482">
            <v>23.4</v>
          </cell>
        </row>
        <row r="495">
          <cell r="C495" t="str">
            <v>НИКИТИН АРТЕМ АЛЕКСАНДРОВИЧ</v>
          </cell>
          <cell r="D495" t="str">
            <v>м</v>
          </cell>
          <cell r="E495" t="str">
            <v>сотрудник</v>
          </cell>
          <cell r="F495" t="str">
            <v>взрослые старше 18</v>
          </cell>
          <cell r="G495">
            <v>177</v>
          </cell>
          <cell r="K495">
            <v>1.5</v>
          </cell>
          <cell r="L495">
            <v>24</v>
          </cell>
          <cell r="M495">
            <v>11.1</v>
          </cell>
          <cell r="N495">
            <v>37.4</v>
          </cell>
        </row>
        <row r="496">
          <cell r="L496">
            <v>24</v>
          </cell>
        </row>
        <row r="509">
          <cell r="C509" t="str">
            <v>МУСИНОВ ИГОРЬ ВЛАДИМИРОВИЧ</v>
          </cell>
          <cell r="D509" t="str">
            <v>м</v>
          </cell>
          <cell r="E509" t="str">
            <v>сотрудник</v>
          </cell>
          <cell r="F509" t="str">
            <v>взрослые старше 18</v>
          </cell>
          <cell r="G509">
            <v>177.5</v>
          </cell>
          <cell r="J509">
            <v>3</v>
          </cell>
          <cell r="L509">
            <v>34</v>
          </cell>
          <cell r="M509">
            <v>21.7</v>
          </cell>
          <cell r="N509">
            <v>38.799999999999997</v>
          </cell>
        </row>
        <row r="522">
          <cell r="C522" t="str">
            <v>СИДЕЛЬНИКОВА АННА ЮРЬЕВНА</v>
          </cell>
          <cell r="D522" t="str">
            <v>ж</v>
          </cell>
          <cell r="E522" t="str">
            <v>ЧК</v>
          </cell>
          <cell r="F522" t="str">
            <v>взрослые старше 18</v>
          </cell>
          <cell r="G522">
            <v>182</v>
          </cell>
          <cell r="J522">
            <v>5</v>
          </cell>
          <cell r="L522">
            <v>37</v>
          </cell>
          <cell r="M522">
            <v>17.3</v>
          </cell>
          <cell r="N522">
            <v>31.6</v>
          </cell>
        </row>
        <row r="535">
          <cell r="C535" t="str">
            <v>ДУБОВЦЕВА ЮЛИЯ СЕРГЕЕВНА</v>
          </cell>
          <cell r="D535" t="str">
            <v>ж</v>
          </cell>
          <cell r="E535" t="str">
            <v>ЧК</v>
          </cell>
          <cell r="F535" t="str">
            <v>взрослые старше 18</v>
          </cell>
          <cell r="G535">
            <v>170.5</v>
          </cell>
          <cell r="J535">
            <v>3</v>
          </cell>
          <cell r="L535">
            <v>27</v>
          </cell>
          <cell r="M535">
            <v>25.5</v>
          </cell>
          <cell r="N535">
            <v>28.8</v>
          </cell>
        </row>
        <row r="549">
          <cell r="C549" t="str">
            <v>ЧИЧКАН ЕГОР ЮРЬЕВИЧ</v>
          </cell>
          <cell r="D549" t="str">
            <v>м</v>
          </cell>
          <cell r="E549" t="str">
            <v>ЧК</v>
          </cell>
          <cell r="F549" t="str">
            <v>взрослые  старше 18</v>
          </cell>
          <cell r="G549">
            <v>178.2</v>
          </cell>
          <cell r="J549">
            <v>10</v>
          </cell>
          <cell r="L549">
            <v>28</v>
          </cell>
          <cell r="M549">
            <v>40.700000000000003</v>
          </cell>
          <cell r="N549">
            <v>36.5</v>
          </cell>
        </row>
        <row r="562">
          <cell r="C562" t="str">
            <v>БОЛОГОВ НИКОЛАЙ АЛЕКСАНДРОВИЧ</v>
          </cell>
          <cell r="D562" t="str">
            <v>м</v>
          </cell>
          <cell r="E562" t="str">
            <v>ЧК</v>
          </cell>
          <cell r="F562" t="str">
            <v>взрослые старше 18</v>
          </cell>
          <cell r="G562">
            <v>174</v>
          </cell>
          <cell r="J562">
            <v>3</v>
          </cell>
          <cell r="L562">
            <v>42</v>
          </cell>
          <cell r="M562">
            <v>24.2</v>
          </cell>
          <cell r="N562">
            <v>38.1</v>
          </cell>
        </row>
        <row r="575">
          <cell r="C575" t="str">
            <v>ЛЕТЯГИН АЛЕКСЕЙ ЕВГЕНЬЕВИЧ</v>
          </cell>
          <cell r="D575" t="str">
            <v>м</v>
          </cell>
          <cell r="E575" t="str">
            <v>сотрудник</v>
          </cell>
          <cell r="F575" t="str">
            <v>взрослые старше 18</v>
          </cell>
          <cell r="G575">
            <v>175</v>
          </cell>
          <cell r="J575">
            <v>3</v>
          </cell>
          <cell r="L575">
            <v>39</v>
          </cell>
          <cell r="M575">
            <v>17.5</v>
          </cell>
          <cell r="N575">
            <v>39</v>
          </cell>
        </row>
        <row r="588">
          <cell r="C588" t="str">
            <v>БОЛДОВ НИКОЛАЙ АНДРЕЕВИЧ</v>
          </cell>
          <cell r="D588" t="str">
            <v>м</v>
          </cell>
          <cell r="E588" t="str">
            <v>ЧК</v>
          </cell>
          <cell r="F588" t="str">
            <v>взрослые старше 18</v>
          </cell>
          <cell r="G588">
            <v>194.7</v>
          </cell>
          <cell r="L588">
            <v>42</v>
          </cell>
          <cell r="M588">
            <v>41.3</v>
          </cell>
          <cell r="N588">
            <v>46.1</v>
          </cell>
        </row>
        <row r="589">
          <cell r="L589">
            <v>42</v>
          </cell>
          <cell r="M589">
            <v>40.6</v>
          </cell>
        </row>
        <row r="601">
          <cell r="C601" t="str">
            <v>МИХАЙЛОВ ВЕНИАМИН ВЛАДИМИРОВИЧ</v>
          </cell>
          <cell r="D601" t="str">
            <v>м</v>
          </cell>
          <cell r="E601" t="str">
            <v>сотрудник</v>
          </cell>
          <cell r="F601" t="str">
            <v>взрослые старше 18</v>
          </cell>
          <cell r="G601">
            <v>178.1</v>
          </cell>
          <cell r="J601">
            <v>3</v>
          </cell>
          <cell r="L601">
            <v>40</v>
          </cell>
          <cell r="M601">
            <v>17.600000000000001</v>
          </cell>
          <cell r="N601">
            <v>41.4</v>
          </cell>
        </row>
        <row r="602">
          <cell r="L602">
            <v>40</v>
          </cell>
        </row>
        <row r="603">
          <cell r="N603">
            <v>43</v>
          </cell>
        </row>
        <row r="614">
          <cell r="C614" t="str">
            <v>КУЗНЕЦОВА ЕЛЕНА НИКОЛАЕВНА</v>
          </cell>
          <cell r="D614" t="str">
            <v>ж</v>
          </cell>
          <cell r="E614" t="str">
            <v>ЧК</v>
          </cell>
          <cell r="F614" t="str">
            <v>взрослые старше 18</v>
          </cell>
          <cell r="G614">
            <v>161.9</v>
          </cell>
          <cell r="J614">
            <v>3</v>
          </cell>
          <cell r="L614">
            <v>52</v>
          </cell>
          <cell r="M614">
            <v>33.1</v>
          </cell>
          <cell r="N614">
            <v>29.6</v>
          </cell>
        </row>
        <row r="615">
          <cell r="L615">
            <v>52</v>
          </cell>
        </row>
        <row r="627">
          <cell r="C627" t="str">
            <v>АКИНЬШИНА ЕКАТЕРИНА ВЛАДИМИРОВНА</v>
          </cell>
          <cell r="D627" t="str">
            <v>ж</v>
          </cell>
          <cell r="E627" t="str">
            <v>сотрудник</v>
          </cell>
          <cell r="F627" t="str">
            <v>взрослые старше 18</v>
          </cell>
          <cell r="G627">
            <v>164.2</v>
          </cell>
          <cell r="J627">
            <v>3</v>
          </cell>
          <cell r="K627">
            <v>1.5</v>
          </cell>
          <cell r="L627">
            <v>27</v>
          </cell>
          <cell r="M627">
            <v>13.7</v>
          </cell>
          <cell r="N627">
            <v>23.1</v>
          </cell>
        </row>
        <row r="628">
          <cell r="L628">
            <v>27</v>
          </cell>
        </row>
        <row r="629">
          <cell r="N629">
            <v>22.8</v>
          </cell>
        </row>
        <row r="640">
          <cell r="C640" t="str">
            <v>ЧЕРНЯК ВИТА ВАСИЛЬЕВНА</v>
          </cell>
          <cell r="D640" t="str">
            <v>ж</v>
          </cell>
          <cell r="E640" t="str">
            <v>сотрудник</v>
          </cell>
          <cell r="F640" t="str">
            <v>взрослые старше 18</v>
          </cell>
          <cell r="G640">
            <v>157.30000000000001</v>
          </cell>
          <cell r="L640">
            <v>63</v>
          </cell>
          <cell r="M640">
            <v>34.6</v>
          </cell>
          <cell r="N640">
            <v>24.9</v>
          </cell>
        </row>
        <row r="641">
          <cell r="L641">
            <v>62</v>
          </cell>
        </row>
        <row r="653">
          <cell r="C653" t="str">
            <v>ЗИНУШИН МИХАИЛ ВАЛЕРЬЕВИЧ</v>
          </cell>
          <cell r="D653" t="str">
            <v>м</v>
          </cell>
          <cell r="E653" t="str">
            <v>сотрудник</v>
          </cell>
          <cell r="F653" t="str">
            <v>взрослые старше 18</v>
          </cell>
          <cell r="G653">
            <v>177.6</v>
          </cell>
          <cell r="J653">
            <v>5</v>
          </cell>
          <cell r="L653">
            <v>35</v>
          </cell>
          <cell r="M653">
            <v>18.2</v>
          </cell>
          <cell r="N653">
            <v>38.299999999999997</v>
          </cell>
        </row>
        <row r="666">
          <cell r="C666" t="str">
            <v>ТИТОВА ИРИНА НИКОЛАЕВНА</v>
          </cell>
          <cell r="D666" t="str">
            <v>ж</v>
          </cell>
          <cell r="E666" t="str">
            <v>ЧК</v>
          </cell>
          <cell r="F666" t="str">
            <v>взрослые старше 18</v>
          </cell>
          <cell r="G666">
            <v>172.5</v>
          </cell>
          <cell r="J666">
            <v>3</v>
          </cell>
          <cell r="K666">
            <v>1.5</v>
          </cell>
          <cell r="L666">
            <v>31</v>
          </cell>
          <cell r="M666">
            <v>7.3</v>
          </cell>
          <cell r="N666">
            <v>24</v>
          </cell>
        </row>
        <row r="679">
          <cell r="C679" t="str">
            <v>КОЛЕСНИЧЕНКО ЮЛИЯ НИКОЛАЕВНА</v>
          </cell>
          <cell r="D679" t="str">
            <v>ж</v>
          </cell>
          <cell r="E679" t="str">
            <v>сотрудник</v>
          </cell>
          <cell r="F679" t="str">
            <v>взрослые старше 18</v>
          </cell>
          <cell r="G679">
            <v>163</v>
          </cell>
          <cell r="K679">
            <v>1.5</v>
          </cell>
          <cell r="L679">
            <v>27</v>
          </cell>
          <cell r="M679">
            <v>10.6</v>
          </cell>
          <cell r="N679">
            <v>21</v>
          </cell>
        </row>
        <row r="692">
          <cell r="C692" t="str">
            <v>ЧИВАНОВ АРТЁМ МИХАЙЛОВИЧ</v>
          </cell>
          <cell r="D692" t="str">
            <v>м</v>
          </cell>
          <cell r="E692" t="str">
            <v>сотрудник</v>
          </cell>
          <cell r="F692" t="str">
            <v>взросыле старше 18</v>
          </cell>
          <cell r="G692">
            <v>184.7</v>
          </cell>
          <cell r="J692">
            <v>5</v>
          </cell>
          <cell r="K692">
            <v>1.5</v>
          </cell>
          <cell r="L692">
            <v>25</v>
          </cell>
          <cell r="M692">
            <v>28.9</v>
          </cell>
          <cell r="N692">
            <v>43.4</v>
          </cell>
        </row>
        <row r="705">
          <cell r="C705" t="str">
            <v>РЫБИНА ЕКАТЕРИНА ВАЛЕРЬЕВНА</v>
          </cell>
          <cell r="D705" t="str">
            <v>Ж</v>
          </cell>
          <cell r="E705" t="str">
            <v>ЧК</v>
          </cell>
          <cell r="F705" t="str">
            <v>взросыле старше 18</v>
          </cell>
          <cell r="G705">
            <v>170</v>
          </cell>
          <cell r="J705">
            <v>4</v>
          </cell>
          <cell r="L705">
            <v>36</v>
          </cell>
          <cell r="M705">
            <v>20.6</v>
          </cell>
          <cell r="N705">
            <v>27.6</v>
          </cell>
        </row>
        <row r="706">
          <cell r="L706">
            <v>36</v>
          </cell>
        </row>
        <row r="718">
          <cell r="C718" t="str">
            <v>Побейнич Анна Владимировна</v>
          </cell>
          <cell r="D718" t="str">
            <v>Ж</v>
          </cell>
          <cell r="E718" t="str">
            <v>ЧК</v>
          </cell>
          <cell r="F718" t="str">
            <v>взросыле старше 18</v>
          </cell>
          <cell r="G718">
            <v>164</v>
          </cell>
          <cell r="J718">
            <v>5</v>
          </cell>
          <cell r="L718">
            <v>27</v>
          </cell>
          <cell r="M718">
            <v>28.5</v>
          </cell>
          <cell r="N718">
            <v>25.6</v>
          </cell>
        </row>
        <row r="732">
          <cell r="C732" t="str">
            <v>Перекатов Глеб Борисович</v>
          </cell>
          <cell r="D732" t="str">
            <v>м</v>
          </cell>
          <cell r="E732" t="str">
            <v>чк</v>
          </cell>
          <cell r="F732" t="str">
            <v>взрослые старше 18</v>
          </cell>
          <cell r="G732">
            <v>177.6</v>
          </cell>
          <cell r="K732">
            <v>6</v>
          </cell>
          <cell r="L732">
            <v>30</v>
          </cell>
          <cell r="M732">
            <v>24.5</v>
          </cell>
          <cell r="N732">
            <v>35.799999999999997</v>
          </cell>
        </row>
        <row r="733">
          <cell r="L733">
            <v>30</v>
          </cell>
        </row>
        <row r="734">
          <cell r="N734">
            <v>36.1</v>
          </cell>
        </row>
        <row r="745">
          <cell r="C745" t="str">
            <v>Иванов Дмитрий Геннадьевич</v>
          </cell>
          <cell r="D745" t="str">
            <v>м</v>
          </cell>
          <cell r="E745" t="str">
            <v>чк</v>
          </cell>
          <cell r="F745" t="str">
            <v>взрослые старше 18</v>
          </cell>
          <cell r="G745">
            <v>186.7</v>
          </cell>
          <cell r="J745">
            <v>10</v>
          </cell>
          <cell r="L745">
            <v>43</v>
          </cell>
          <cell r="M745">
            <v>30.5</v>
          </cell>
          <cell r="N745">
            <v>41.7</v>
          </cell>
        </row>
        <row r="758">
          <cell r="C758" t="str">
            <v>Иванюгина Оксана Александровна</v>
          </cell>
          <cell r="D758" t="str">
            <v>ж</v>
          </cell>
          <cell r="E758" t="str">
            <v>чк</v>
          </cell>
          <cell r="F758" t="str">
            <v>взрослые старше 18</v>
          </cell>
          <cell r="G758">
            <v>156.1</v>
          </cell>
          <cell r="J758">
            <v>10</v>
          </cell>
          <cell r="L758">
            <v>43</v>
          </cell>
          <cell r="M758">
            <v>32</v>
          </cell>
          <cell r="N758">
            <v>26.9</v>
          </cell>
        </row>
        <row r="759">
          <cell r="L759">
            <v>43</v>
          </cell>
          <cell r="M759">
            <v>31.8</v>
          </cell>
        </row>
        <row r="771">
          <cell r="C771" t="str">
            <v>Кувичко Александр Михайлович</v>
          </cell>
          <cell r="D771" t="str">
            <v>м</v>
          </cell>
          <cell r="E771" t="str">
            <v>чк</v>
          </cell>
          <cell r="F771" t="str">
            <v>взрослые старше 18</v>
          </cell>
          <cell r="G771">
            <v>181</v>
          </cell>
          <cell r="K771">
            <v>1.5</v>
          </cell>
          <cell r="L771">
            <v>36</v>
          </cell>
          <cell r="M771">
            <v>12.2</v>
          </cell>
          <cell r="N771">
            <v>35.4</v>
          </cell>
        </row>
        <row r="772">
          <cell r="L772">
            <v>36</v>
          </cell>
        </row>
        <row r="784">
          <cell r="C784" t="str">
            <v>Мильто Яна Викторовна</v>
          </cell>
          <cell r="D784" t="str">
            <v>ж</v>
          </cell>
          <cell r="E784" t="str">
            <v>сотрудник</v>
          </cell>
          <cell r="F784" t="str">
            <v>взрослые старше 18</v>
          </cell>
          <cell r="G784">
            <v>176</v>
          </cell>
          <cell r="J784">
            <v>3</v>
          </cell>
          <cell r="L784">
            <v>39</v>
          </cell>
          <cell r="M784">
            <v>16.7</v>
          </cell>
          <cell r="N784">
            <v>24.3</v>
          </cell>
        </row>
        <row r="785">
          <cell r="L785">
            <v>39</v>
          </cell>
        </row>
        <row r="786">
          <cell r="N786">
            <v>24.5</v>
          </cell>
        </row>
        <row r="797">
          <cell r="C797" t="str">
            <v>ЧЕБАН ЛЮДМИЛА ВАЛЕРИЕВНА</v>
          </cell>
          <cell r="D797" t="str">
            <v>ж</v>
          </cell>
          <cell r="E797" t="str">
            <v>ЧК</v>
          </cell>
          <cell r="F797" t="str">
            <v>взрослые старше 18</v>
          </cell>
          <cell r="G797">
            <v>161.69999999999999</v>
          </cell>
          <cell r="J797">
            <v>5</v>
          </cell>
          <cell r="L797">
            <v>37</v>
          </cell>
          <cell r="M797">
            <v>22</v>
          </cell>
          <cell r="N797">
            <v>25.1</v>
          </cell>
        </row>
        <row r="810">
          <cell r="C810" t="str">
            <v>Байдерин Даниил Леонидович</v>
          </cell>
          <cell r="D810" t="str">
            <v>М</v>
          </cell>
          <cell r="E810" t="str">
            <v>ЧК</v>
          </cell>
          <cell r="F810" t="str">
            <v>взрослые старше 18</v>
          </cell>
          <cell r="G810">
            <v>180.4</v>
          </cell>
          <cell r="K810">
            <v>1.5</v>
          </cell>
          <cell r="L810">
            <v>19</v>
          </cell>
          <cell r="M810">
            <v>14.4</v>
          </cell>
          <cell r="N810">
            <v>38.1</v>
          </cell>
        </row>
        <row r="823">
          <cell r="C823" t="str">
            <v xml:space="preserve">Пчелинцев Сергей Викторович </v>
          </cell>
          <cell r="D823" t="str">
            <v>М</v>
          </cell>
          <cell r="E823" t="str">
            <v>ЧК</v>
          </cell>
          <cell r="F823" t="str">
            <v>взрослые старше 18</v>
          </cell>
          <cell r="G823">
            <v>177.5</v>
          </cell>
          <cell r="J823">
            <v>10</v>
          </cell>
          <cell r="L823">
            <v>39</v>
          </cell>
          <cell r="M823">
            <v>29.5</v>
          </cell>
          <cell r="N823">
            <v>39.700000000000003</v>
          </cell>
        </row>
        <row r="824">
          <cell r="L824">
            <v>39</v>
          </cell>
        </row>
        <row r="836">
          <cell r="C836" t="str">
            <v>Коновалова Любовь Сергеевна</v>
          </cell>
          <cell r="D836" t="str">
            <v>Ж</v>
          </cell>
          <cell r="E836" t="str">
            <v>ЧК</v>
          </cell>
          <cell r="F836" t="str">
            <v>взрослые старше 18</v>
          </cell>
          <cell r="G836">
            <v>152.19999999999999</v>
          </cell>
          <cell r="K836">
            <v>1.5</v>
          </cell>
          <cell r="L836">
            <v>27</v>
          </cell>
          <cell r="M836">
            <v>13.6</v>
          </cell>
          <cell r="N836">
            <v>18.600000000000001</v>
          </cell>
        </row>
        <row r="849">
          <cell r="C849" t="str">
            <v>Ульянова Екатерина Валерьевна</v>
          </cell>
          <cell r="D849" t="str">
            <v>Ж</v>
          </cell>
          <cell r="E849" t="str">
            <v>сотрудник</v>
          </cell>
          <cell r="F849" t="str">
            <v>взрослые старше 18</v>
          </cell>
          <cell r="G849">
            <v>160</v>
          </cell>
          <cell r="K849">
            <v>1.5</v>
          </cell>
          <cell r="L849">
            <v>31</v>
          </cell>
          <cell r="M849">
            <v>11.5</v>
          </cell>
          <cell r="N849">
            <v>22.9</v>
          </cell>
        </row>
        <row r="850">
          <cell r="L850">
            <v>31</v>
          </cell>
          <cell r="M850">
            <v>11.8</v>
          </cell>
        </row>
        <row r="862">
          <cell r="C862" t="str">
            <v>Абдуллаев Магомед Гаджимурадович</v>
          </cell>
          <cell r="D862" t="str">
            <v>М</v>
          </cell>
          <cell r="E862" t="str">
            <v>ЧК</v>
          </cell>
          <cell r="F862" t="str">
            <v>взрослые старше 18</v>
          </cell>
          <cell r="G862">
            <v>182.6</v>
          </cell>
          <cell r="J862">
            <v>5</v>
          </cell>
          <cell r="L862">
            <v>35</v>
          </cell>
          <cell r="M862">
            <v>55.5</v>
          </cell>
          <cell r="N862">
            <v>46.9</v>
          </cell>
        </row>
        <row r="863">
          <cell r="L863">
            <v>35</v>
          </cell>
        </row>
        <row r="864">
          <cell r="N864">
            <v>45.8</v>
          </cell>
        </row>
        <row r="875">
          <cell r="C875" t="str">
            <v>Максимов Игорь Евгеньевич</v>
          </cell>
          <cell r="D875" t="str">
            <v>м</v>
          </cell>
          <cell r="E875" t="str">
            <v>ЧК</v>
          </cell>
          <cell r="F875" t="str">
            <v>взрослые старше 18</v>
          </cell>
          <cell r="G875">
            <v>172</v>
          </cell>
          <cell r="K875">
            <v>3</v>
          </cell>
          <cell r="L875">
            <v>36</v>
          </cell>
          <cell r="M875">
            <v>14.5</v>
          </cell>
          <cell r="N875">
            <v>36.9</v>
          </cell>
        </row>
        <row r="888">
          <cell r="C888" t="str">
            <v>Буканова Ольга Викторовна</v>
          </cell>
          <cell r="D888" t="str">
            <v>Ж</v>
          </cell>
          <cell r="E888" t="str">
            <v>ЧК</v>
          </cell>
          <cell r="F888" t="str">
            <v>взрослые старше 18</v>
          </cell>
          <cell r="G888">
            <v>168.3</v>
          </cell>
          <cell r="J888">
            <v>3</v>
          </cell>
          <cell r="L888">
            <v>49</v>
          </cell>
          <cell r="M888">
            <v>26.6</v>
          </cell>
          <cell r="N888">
            <v>27.1</v>
          </cell>
        </row>
        <row r="901">
          <cell r="C901" t="str">
            <v xml:space="preserve">Тюрикова Яна Борисовна </v>
          </cell>
          <cell r="D901" t="str">
            <v>ж</v>
          </cell>
          <cell r="E901" t="str">
            <v>чк</v>
          </cell>
          <cell r="F901" t="str">
            <v>взрослые старше 18</v>
          </cell>
          <cell r="G901">
            <v>168.5</v>
          </cell>
          <cell r="J901">
            <v>3</v>
          </cell>
          <cell r="L901">
            <v>35</v>
          </cell>
          <cell r="M901">
            <v>18</v>
          </cell>
          <cell r="N901">
            <v>29.7</v>
          </cell>
        </row>
        <row r="902">
          <cell r="L902">
            <v>35</v>
          </cell>
        </row>
        <row r="914">
          <cell r="C914" t="str">
            <v>Гаража Евгений Игоревич</v>
          </cell>
          <cell r="D914" t="str">
            <v>м</v>
          </cell>
          <cell r="E914" t="str">
            <v>сотрудник</v>
          </cell>
          <cell r="F914" t="str">
            <v>взрослые старше 18</v>
          </cell>
          <cell r="G914">
            <v>171.6</v>
          </cell>
          <cell r="J914">
            <v>3</v>
          </cell>
          <cell r="L914">
            <v>33</v>
          </cell>
          <cell r="M914">
            <v>17</v>
          </cell>
          <cell r="N914">
            <v>28</v>
          </cell>
        </row>
        <row r="927">
          <cell r="C927" t="str">
            <v>Перепёлкин Леонид Евгеньевич</v>
          </cell>
          <cell r="D927" t="str">
            <v>м</v>
          </cell>
          <cell r="E927" t="str">
            <v>чк</v>
          </cell>
          <cell r="F927" t="str">
            <v>взрослые старше 18</v>
          </cell>
          <cell r="G927">
            <v>168</v>
          </cell>
          <cell r="J927">
            <v>3</v>
          </cell>
          <cell r="L927">
            <v>46</v>
          </cell>
          <cell r="M927">
            <v>28.9</v>
          </cell>
          <cell r="N927">
            <v>33.1</v>
          </cell>
        </row>
        <row r="928">
          <cell r="L928">
            <v>45</v>
          </cell>
        </row>
        <row r="940">
          <cell r="C940" t="str">
            <v>Бакаев Рустам Баудинович</v>
          </cell>
          <cell r="D940" t="str">
            <v>м</v>
          </cell>
          <cell r="E940" t="str">
            <v>чк</v>
          </cell>
          <cell r="F940" t="str">
            <v>взрослые старше 18</v>
          </cell>
          <cell r="G940">
            <v>176</v>
          </cell>
          <cell r="J940">
            <v>3</v>
          </cell>
          <cell r="L940">
            <v>46</v>
          </cell>
          <cell r="M940">
            <v>31.8</v>
          </cell>
          <cell r="N940">
            <v>39.1</v>
          </cell>
        </row>
        <row r="941">
          <cell r="L941">
            <v>46</v>
          </cell>
        </row>
        <row r="953">
          <cell r="C953" t="str">
            <v>Павлов Максим Владимирович</v>
          </cell>
          <cell r="D953" t="str">
            <v>м</v>
          </cell>
          <cell r="E953" t="str">
            <v>сотрудник</v>
          </cell>
          <cell r="F953" t="str">
            <v>взрослые старше 18</v>
          </cell>
          <cell r="G953">
            <v>190.8</v>
          </cell>
          <cell r="K953">
            <v>1.5</v>
          </cell>
          <cell r="L953">
            <v>26</v>
          </cell>
          <cell r="M953">
            <v>17</v>
          </cell>
          <cell r="N953">
            <v>41.2</v>
          </cell>
        </row>
        <row r="966">
          <cell r="C966" t="str">
            <v>Белолипецкий Алексей Владимирович</v>
          </cell>
          <cell r="D966" t="str">
            <v>м</v>
          </cell>
          <cell r="E966" t="str">
            <v>чк</v>
          </cell>
          <cell r="F966" t="str">
            <v>взрослые старше 18</v>
          </cell>
          <cell r="G966">
            <v>176.2</v>
          </cell>
          <cell r="J966">
            <v>3</v>
          </cell>
          <cell r="L966">
            <v>34</v>
          </cell>
          <cell r="M966">
            <v>31</v>
          </cell>
          <cell r="N966">
            <v>39.1</v>
          </cell>
        </row>
      </sheetData>
      <sheetData sheetId="12">
        <row r="15">
          <cell r="C15" t="str">
            <v>Мизгирева Валентина</v>
          </cell>
          <cell r="D15" t="str">
            <v>жен</v>
          </cell>
          <cell r="E15" t="str">
            <v>Чк</v>
          </cell>
          <cell r="F15" t="str">
            <v>взрослые старше 18 лет</v>
          </cell>
          <cell r="G15">
            <v>168</v>
          </cell>
          <cell r="I15">
            <v>-3</v>
          </cell>
          <cell r="J15">
            <v>3</v>
          </cell>
          <cell r="L15">
            <v>15.5</v>
          </cell>
          <cell r="M15">
            <v>24.5</v>
          </cell>
          <cell r="N15">
            <v>35</v>
          </cell>
        </row>
        <row r="28">
          <cell r="C28" t="str">
            <v xml:space="preserve">Зайцев Артем Сергеевич </v>
          </cell>
          <cell r="D28" t="str">
            <v>муж</v>
          </cell>
          <cell r="E28" t="str">
            <v>Чк</v>
          </cell>
          <cell r="F28" t="str">
            <v>взрослые старше 18 лет</v>
          </cell>
          <cell r="G28">
            <v>176.5</v>
          </cell>
          <cell r="I28">
            <v>-14</v>
          </cell>
          <cell r="L28">
            <v>36.1</v>
          </cell>
          <cell r="M28">
            <v>38.200000000000003</v>
          </cell>
          <cell r="N28">
            <v>34</v>
          </cell>
        </row>
        <row r="29">
          <cell r="L29">
            <v>36</v>
          </cell>
        </row>
        <row r="41">
          <cell r="C41" t="str">
            <v>Моров Виталий Александрович</v>
          </cell>
          <cell r="D41" t="str">
            <v>муж</v>
          </cell>
          <cell r="E41" t="str">
            <v>Чк</v>
          </cell>
          <cell r="F41" t="str">
            <v>взрослые старше 18 лет</v>
          </cell>
          <cell r="G41">
            <v>178</v>
          </cell>
          <cell r="L41">
            <v>22.3</v>
          </cell>
          <cell r="M41">
            <v>36.799999999999997</v>
          </cell>
          <cell r="N41">
            <v>53</v>
          </cell>
        </row>
        <row r="54">
          <cell r="C54" t="str">
            <v>Ильичев Сергей Николаевич</v>
          </cell>
          <cell r="D54" t="str">
            <v>муж</v>
          </cell>
          <cell r="E54" t="str">
            <v>Чк</v>
          </cell>
          <cell r="F54" t="str">
            <v>взрослые старше 18 лет</v>
          </cell>
          <cell r="G54">
            <v>181</v>
          </cell>
          <cell r="I54">
            <v>-8</v>
          </cell>
          <cell r="J54">
            <v>0</v>
          </cell>
          <cell r="K54">
            <v>36</v>
          </cell>
          <cell r="L54">
            <v>42.1</v>
          </cell>
          <cell r="M54">
            <v>45.6</v>
          </cell>
          <cell r="N54">
            <v>40</v>
          </cell>
        </row>
        <row r="67">
          <cell r="C67" t="str">
            <v>Литовка Евгения Борисовна</v>
          </cell>
          <cell r="D67" t="str">
            <v>жен</v>
          </cell>
          <cell r="E67" t="str">
            <v>Чк</v>
          </cell>
          <cell r="F67" t="str">
            <v>взрослые старше 18 лет</v>
          </cell>
          <cell r="G67">
            <v>150</v>
          </cell>
          <cell r="I67">
            <v>-4</v>
          </cell>
          <cell r="J67">
            <v>1</v>
          </cell>
          <cell r="K67">
            <v>46</v>
          </cell>
          <cell r="L67">
            <v>20.399999999999999</v>
          </cell>
          <cell r="M67">
            <v>20.8</v>
          </cell>
          <cell r="N67">
            <v>48</v>
          </cell>
        </row>
        <row r="80">
          <cell r="C80" t="str">
            <v>Калауп Акмарал Салимовна</v>
          </cell>
          <cell r="D80" t="str">
            <v>жен</v>
          </cell>
          <cell r="E80" t="str">
            <v>Сотрудник</v>
          </cell>
          <cell r="F80" t="str">
            <v>взрослые старше 18 лет</v>
          </cell>
          <cell r="G80">
            <v>162</v>
          </cell>
          <cell r="I80">
            <v>-4</v>
          </cell>
          <cell r="J80">
            <v>1.5</v>
          </cell>
          <cell r="K80">
            <v>30</v>
          </cell>
          <cell r="L80">
            <v>19.899999999999999</v>
          </cell>
          <cell r="M80">
            <v>27.2</v>
          </cell>
          <cell r="N80">
            <v>30</v>
          </cell>
        </row>
        <row r="93">
          <cell r="C93" t="str">
            <v>Берест Александра Андреевна</v>
          </cell>
          <cell r="D93" t="str">
            <v>жен</v>
          </cell>
          <cell r="E93" t="str">
            <v>Сотрудник</v>
          </cell>
          <cell r="F93" t="str">
            <v>взрослые старше 18 лет</v>
          </cell>
          <cell r="G93">
            <v>165</v>
          </cell>
          <cell r="I93">
            <v>-10</v>
          </cell>
          <cell r="J93">
            <v>3</v>
          </cell>
          <cell r="K93">
            <v>21</v>
          </cell>
          <cell r="L93">
            <v>25.8</v>
          </cell>
          <cell r="M93">
            <v>27.3</v>
          </cell>
          <cell r="N93">
            <v>23</v>
          </cell>
        </row>
        <row r="106">
          <cell r="C106" t="str">
            <v>Стрепетилов Сергей Павлович</v>
          </cell>
          <cell r="D106" t="str">
            <v>Муж</v>
          </cell>
          <cell r="E106" t="str">
            <v>Сотрудник</v>
          </cell>
          <cell r="F106" t="str">
            <v>взрослые старше 18 лет</v>
          </cell>
          <cell r="G106">
            <v>174</v>
          </cell>
          <cell r="I106">
            <v>-5</v>
          </cell>
          <cell r="J106">
            <v>2</v>
          </cell>
          <cell r="K106">
            <v>26</v>
          </cell>
          <cell r="L106">
            <v>22.1</v>
          </cell>
          <cell r="M106">
            <v>32.799999999999997</v>
          </cell>
          <cell r="N106">
            <v>28</v>
          </cell>
        </row>
        <row r="119">
          <cell r="C119" t="str">
            <v>Чудаков Никита Владимирович</v>
          </cell>
          <cell r="D119" t="str">
            <v>Муж</v>
          </cell>
          <cell r="E119" t="str">
            <v>ЧК</v>
          </cell>
          <cell r="F119" t="str">
            <v>взрослые старше 18 лет</v>
          </cell>
          <cell r="G119">
            <v>176.5</v>
          </cell>
          <cell r="I119">
            <v>-4</v>
          </cell>
          <cell r="J119">
            <v>5</v>
          </cell>
          <cell r="K119">
            <v>25</v>
          </cell>
          <cell r="L119">
            <v>19.100000000000001</v>
          </cell>
          <cell r="M119">
            <v>34.200000000000003</v>
          </cell>
          <cell r="N119">
            <v>26</v>
          </cell>
        </row>
        <row r="132">
          <cell r="C132" t="str">
            <v>Малахова Маргарита Михайловна</v>
          </cell>
          <cell r="D132" t="str">
            <v>Жен</v>
          </cell>
          <cell r="E132" t="str">
            <v>ЧК</v>
          </cell>
          <cell r="F132" t="str">
            <v>взрослые старше 18 лет</v>
          </cell>
          <cell r="G132">
            <v>168.3</v>
          </cell>
          <cell r="I132">
            <v>-4</v>
          </cell>
          <cell r="J132">
            <v>3</v>
          </cell>
          <cell r="K132">
            <v>36</v>
          </cell>
          <cell r="L132">
            <v>32.799999999999997</v>
          </cell>
          <cell r="M132">
            <v>30.8</v>
          </cell>
          <cell r="N132">
            <v>39</v>
          </cell>
        </row>
        <row r="145">
          <cell r="C145" t="str">
            <v>Малахова Артем Васильевич</v>
          </cell>
          <cell r="D145" t="str">
            <v>Муж</v>
          </cell>
          <cell r="E145" t="str">
            <v>ЧК</v>
          </cell>
          <cell r="F145" t="str">
            <v>взрослые старше 18 лет</v>
          </cell>
          <cell r="G145">
            <v>176.3</v>
          </cell>
          <cell r="I145">
            <v>-4</v>
          </cell>
          <cell r="J145">
            <v>4</v>
          </cell>
          <cell r="K145">
            <v>42</v>
          </cell>
          <cell r="L145">
            <v>33.700000000000003</v>
          </cell>
          <cell r="M145">
            <v>36.700000000000003</v>
          </cell>
          <cell r="N145">
            <v>45</v>
          </cell>
        </row>
        <row r="158">
          <cell r="C158" t="str">
            <v>Мирошниченко Игорь Владимирович</v>
          </cell>
          <cell r="D158" t="str">
            <v>Муж</v>
          </cell>
          <cell r="E158" t="str">
            <v>ЧК</v>
          </cell>
          <cell r="F158" t="str">
            <v>взрослые старше 18 лет</v>
          </cell>
          <cell r="G158">
            <v>178</v>
          </cell>
          <cell r="I158">
            <v>-10</v>
          </cell>
          <cell r="J158">
            <v>1.5</v>
          </cell>
          <cell r="K158">
            <v>48</v>
          </cell>
          <cell r="L158">
            <v>35.299999999999997</v>
          </cell>
          <cell r="M158">
            <v>38.700000000000003</v>
          </cell>
          <cell r="N158">
            <v>45</v>
          </cell>
        </row>
        <row r="171">
          <cell r="C171" t="str">
            <v xml:space="preserve">Гринько Елена Павловна </v>
          </cell>
          <cell r="D171" t="str">
            <v>Жен</v>
          </cell>
          <cell r="E171" t="str">
            <v>ЧК</v>
          </cell>
          <cell r="F171" t="str">
            <v>взрослые старше 18 лет</v>
          </cell>
          <cell r="G171">
            <v>168</v>
          </cell>
          <cell r="I171">
            <v>-6</v>
          </cell>
          <cell r="J171">
            <v>2</v>
          </cell>
          <cell r="K171">
            <v>38</v>
          </cell>
          <cell r="L171">
            <v>33.700000000000003</v>
          </cell>
          <cell r="N171">
            <v>42</v>
          </cell>
        </row>
        <row r="172">
          <cell r="L172">
            <v>32.1</v>
          </cell>
        </row>
        <row r="184">
          <cell r="C184" t="str">
            <v>Гуляев Ярослав Сергеевич</v>
          </cell>
          <cell r="D184" t="str">
            <v>муж</v>
          </cell>
          <cell r="E184" t="str">
            <v>ЧК</v>
          </cell>
          <cell r="F184" t="str">
            <v>взрослые старше 18 лет</v>
          </cell>
          <cell r="G184" t="str">
            <v>175.5</v>
          </cell>
          <cell r="I184">
            <v>-5</v>
          </cell>
          <cell r="J184">
            <v>5</v>
          </cell>
          <cell r="K184">
            <v>25</v>
          </cell>
          <cell r="L184">
            <v>27.9</v>
          </cell>
          <cell r="M184">
            <v>32.799999999999997</v>
          </cell>
          <cell r="N184">
            <v>35</v>
          </cell>
        </row>
        <row r="197">
          <cell r="C197" t="str">
            <v>Косарева Ольга Ивановна</v>
          </cell>
          <cell r="D197" t="str">
            <v>жен</v>
          </cell>
          <cell r="E197" t="str">
            <v>ЧК</v>
          </cell>
          <cell r="F197" t="str">
            <v>взрослые старше 18 лет</v>
          </cell>
          <cell r="G197">
            <v>157</v>
          </cell>
          <cell r="I197">
            <v>-5</v>
          </cell>
          <cell r="J197">
            <v>5</v>
          </cell>
          <cell r="K197">
            <v>47</v>
          </cell>
          <cell r="L197">
            <v>26.8</v>
          </cell>
          <cell r="M197">
            <v>24.5</v>
          </cell>
          <cell r="N197">
            <v>40</v>
          </cell>
        </row>
        <row r="198">
          <cell r="L198">
            <v>26.5</v>
          </cell>
        </row>
        <row r="209">
          <cell r="C209" t="str">
            <v>Салихатдинова Елизавета Сергеевна</v>
          </cell>
          <cell r="D209" t="str">
            <v>Жен</v>
          </cell>
          <cell r="E209" t="str">
            <v>Сотрудник</v>
          </cell>
          <cell r="F209" t="str">
            <v>взрослые старше 18 лет</v>
          </cell>
          <cell r="G209">
            <v>160</v>
          </cell>
          <cell r="I209">
            <v>-4</v>
          </cell>
          <cell r="J209">
            <v>2</v>
          </cell>
          <cell r="K209">
            <v>22</v>
          </cell>
          <cell r="L209">
            <v>14.8</v>
          </cell>
          <cell r="M209">
            <v>25.3</v>
          </cell>
          <cell r="N209">
            <v>23</v>
          </cell>
        </row>
        <row r="221">
          <cell r="C221" t="str">
            <v>Морова Светлана</v>
          </cell>
          <cell r="D221" t="str">
            <v>Жен</v>
          </cell>
          <cell r="E221" t="str">
            <v>ЧК</v>
          </cell>
          <cell r="F221" t="str">
            <v>взрослые старше 18 лет</v>
          </cell>
          <cell r="G221">
            <v>164.4</v>
          </cell>
          <cell r="I221">
            <v>-4</v>
          </cell>
          <cell r="J221">
            <v>3</v>
          </cell>
          <cell r="K221">
            <v>50</v>
          </cell>
          <cell r="L221">
            <v>32.6</v>
          </cell>
          <cell r="M221">
            <v>28.5</v>
          </cell>
          <cell r="N221">
            <v>45</v>
          </cell>
        </row>
        <row r="233">
          <cell r="C233" t="str">
            <v>Хомутских Максим Александрович</v>
          </cell>
          <cell r="D233" t="str">
            <v>муж</v>
          </cell>
          <cell r="E233" t="str">
            <v>ЧК</v>
          </cell>
          <cell r="F233" t="str">
            <v>взрослые старше 18 лет</v>
          </cell>
          <cell r="G233">
            <v>174.8</v>
          </cell>
          <cell r="I233">
            <v>-15</v>
          </cell>
          <cell r="J233">
            <v>0</v>
          </cell>
          <cell r="K233">
            <v>0</v>
          </cell>
          <cell r="L233">
            <v>28.9</v>
          </cell>
          <cell r="M233">
            <v>38.6</v>
          </cell>
          <cell r="N233">
            <v>36</v>
          </cell>
        </row>
        <row r="245">
          <cell r="C245" t="str">
            <v>Ивлев Александр Владимирович</v>
          </cell>
          <cell r="D245" t="str">
            <v>муж</v>
          </cell>
          <cell r="E245" t="str">
            <v>ЧК</v>
          </cell>
          <cell r="F245" t="str">
            <v>взрослые старше 18 лет</v>
          </cell>
          <cell r="G245">
            <v>180</v>
          </cell>
          <cell r="I245">
            <v>-4</v>
          </cell>
          <cell r="J245">
            <v>1.5</v>
          </cell>
          <cell r="K245">
            <v>0</v>
          </cell>
          <cell r="L245">
            <v>12.8</v>
          </cell>
          <cell r="M245">
            <v>34</v>
          </cell>
          <cell r="N245">
            <v>42</v>
          </cell>
        </row>
        <row r="246">
          <cell r="L246">
            <v>14.5</v>
          </cell>
        </row>
        <row r="257">
          <cell r="C257" t="str">
            <v>Сагарда Кирилл Владимирович</v>
          </cell>
          <cell r="D257" t="str">
            <v>муж</v>
          </cell>
          <cell r="E257" t="str">
            <v>ЧК</v>
          </cell>
          <cell r="F257" t="str">
            <v>взрослые старше 18 лет</v>
          </cell>
          <cell r="G257">
            <v>173</v>
          </cell>
          <cell r="I257">
            <v>-5</v>
          </cell>
          <cell r="J257">
            <v>3</v>
          </cell>
          <cell r="K257">
            <v>0</v>
          </cell>
          <cell r="L257">
            <v>16.399999999999999</v>
          </cell>
          <cell r="M257">
            <v>35.700000000000003</v>
          </cell>
          <cell r="N257">
            <v>26</v>
          </cell>
        </row>
        <row r="269">
          <cell r="C269" t="str">
            <v>Кикбаев Равиль Радикович</v>
          </cell>
          <cell r="D269" t="str">
            <v>Муж</v>
          </cell>
          <cell r="E269" t="str">
            <v>Сотрудник</v>
          </cell>
          <cell r="F269" t="str">
            <v>взрослые старше 18 лет</v>
          </cell>
          <cell r="G269">
            <v>182.8</v>
          </cell>
          <cell r="I269">
            <v>-6</v>
          </cell>
          <cell r="J269">
            <v>2.5</v>
          </cell>
          <cell r="K269">
            <v>-2</v>
          </cell>
          <cell r="L269">
            <v>22.9</v>
          </cell>
          <cell r="M269">
            <v>37.1</v>
          </cell>
          <cell r="N269">
            <v>30</v>
          </cell>
        </row>
        <row r="281">
          <cell r="C281" t="str">
            <v>Рафикова Римма викторовна</v>
          </cell>
          <cell r="D281" t="str">
            <v>Жен</v>
          </cell>
          <cell r="E281" t="str">
            <v>Чк</v>
          </cell>
          <cell r="F281" t="str">
            <v>взрослые старше 18 лет</v>
          </cell>
          <cell r="G281">
            <v>166</v>
          </cell>
          <cell r="I281">
            <v>-10</v>
          </cell>
          <cell r="J281">
            <v>5</v>
          </cell>
          <cell r="K281">
            <v>-4</v>
          </cell>
          <cell r="L281">
            <v>29.5</v>
          </cell>
          <cell r="M281">
            <v>26</v>
          </cell>
          <cell r="N281">
            <v>27</v>
          </cell>
        </row>
        <row r="293">
          <cell r="C293" t="str">
            <v>Бизменов Михаил Михайлович</v>
          </cell>
          <cell r="D293" t="str">
            <v>Муж</v>
          </cell>
          <cell r="E293" t="str">
            <v>Чк</v>
          </cell>
          <cell r="F293" t="str">
            <v>взрослые старше 18 лет</v>
          </cell>
          <cell r="G293">
            <v>189.5</v>
          </cell>
          <cell r="I293">
            <v>-12.4</v>
          </cell>
          <cell r="J293">
            <v>2.5</v>
          </cell>
          <cell r="K293">
            <v>-2</v>
          </cell>
          <cell r="L293">
            <v>28</v>
          </cell>
          <cell r="M293">
            <v>41.1</v>
          </cell>
          <cell r="N293">
            <v>29</v>
          </cell>
        </row>
        <row r="305">
          <cell r="C305" t="str">
            <v>Герасимов Алексей Владимирович</v>
          </cell>
          <cell r="D305" t="str">
            <v>Муж</v>
          </cell>
          <cell r="E305" t="str">
            <v>Чк</v>
          </cell>
          <cell r="F305" t="str">
            <v>взрослые старше 18 лет</v>
          </cell>
          <cell r="G305">
            <v>171.3</v>
          </cell>
          <cell r="I305">
            <v>-2.4</v>
          </cell>
          <cell r="J305">
            <v>6</v>
          </cell>
          <cell r="K305">
            <v>-1</v>
          </cell>
          <cell r="L305">
            <v>17.399999999999999</v>
          </cell>
          <cell r="M305">
            <v>34</v>
          </cell>
          <cell r="N305">
            <v>34</v>
          </cell>
        </row>
        <row r="317">
          <cell r="C317" t="str">
            <v>Баркова Анастасия Витальевна</v>
          </cell>
          <cell r="D317" t="str">
            <v>Жен</v>
          </cell>
          <cell r="E317" t="str">
            <v>Сотрудник</v>
          </cell>
          <cell r="F317" t="str">
            <v>взрослые старше 18 лет</v>
          </cell>
          <cell r="G317">
            <v>160</v>
          </cell>
          <cell r="I317">
            <v>-6</v>
          </cell>
          <cell r="J317">
            <v>1.5</v>
          </cell>
          <cell r="K317">
            <v>0</v>
          </cell>
          <cell r="L317">
            <v>14</v>
          </cell>
          <cell r="M317">
            <v>22.6</v>
          </cell>
          <cell r="N317">
            <v>22</v>
          </cell>
        </row>
        <row r="318">
          <cell r="L318">
            <v>14</v>
          </cell>
        </row>
        <row r="329">
          <cell r="C329" t="str">
            <v>Усачев Виталий Владимирович</v>
          </cell>
          <cell r="D329" t="str">
            <v>Муж</v>
          </cell>
          <cell r="E329" t="str">
            <v>Чк</v>
          </cell>
          <cell r="F329" t="str">
            <v>взрослые старше 18 лет</v>
          </cell>
          <cell r="G329">
            <v>184.5</v>
          </cell>
          <cell r="I329">
            <v>-15</v>
          </cell>
          <cell r="J329">
            <v>1.5</v>
          </cell>
          <cell r="K329">
            <v>-2</v>
          </cell>
          <cell r="L329">
            <v>31.2</v>
          </cell>
          <cell r="M329">
            <v>36.9</v>
          </cell>
          <cell r="N329">
            <v>39</v>
          </cell>
        </row>
        <row r="341">
          <cell r="C341" t="str">
            <v>Мизгирева Валентина</v>
          </cell>
          <cell r="D341" t="str">
            <v>Жен</v>
          </cell>
          <cell r="E341" t="str">
            <v>Сотрудник</v>
          </cell>
          <cell r="F341" t="str">
            <v>взрослые старше 18 лет</v>
          </cell>
          <cell r="G341">
            <v>169</v>
          </cell>
          <cell r="I341">
            <v>-3</v>
          </cell>
          <cell r="J341">
            <v>3</v>
          </cell>
          <cell r="K341">
            <v>31</v>
          </cell>
          <cell r="L341">
            <v>15.4</v>
          </cell>
          <cell r="M341">
            <v>24.9</v>
          </cell>
          <cell r="N341">
            <v>34</v>
          </cell>
        </row>
        <row r="342">
          <cell r="L342">
            <v>15.4</v>
          </cell>
        </row>
        <row r="353">
          <cell r="C353" t="str">
            <v>Любченко Сергей Николаевич</v>
          </cell>
          <cell r="D353" t="str">
            <v>Муж</v>
          </cell>
          <cell r="E353" t="str">
            <v>ЧК</v>
          </cell>
          <cell r="F353" t="str">
            <v>взрослые старше 18 лет</v>
          </cell>
          <cell r="G353">
            <v>156.9</v>
          </cell>
          <cell r="I353">
            <v>-8</v>
          </cell>
          <cell r="J353">
            <v>2</v>
          </cell>
          <cell r="K353">
            <v>52</v>
          </cell>
          <cell r="L353">
            <v>37</v>
          </cell>
          <cell r="M353">
            <v>26.6</v>
          </cell>
          <cell r="N353">
            <v>55</v>
          </cell>
        </row>
        <row r="364">
          <cell r="C364" t="str">
            <v>Шаронова Регина Фёдоровна</v>
          </cell>
          <cell r="D364" t="str">
            <v>Жен</v>
          </cell>
          <cell r="E364" t="str">
            <v>чк</v>
          </cell>
          <cell r="F364" t="str">
            <v>взрослые старше 18 лет</v>
          </cell>
          <cell r="G364">
            <v>156.6</v>
          </cell>
          <cell r="I364">
            <v>-3.5</v>
          </cell>
          <cell r="J364">
            <v>1.5</v>
          </cell>
          <cell r="K364">
            <v>31</v>
          </cell>
          <cell r="L364">
            <v>8.6999999999999993</v>
          </cell>
          <cell r="M364">
            <v>18.5</v>
          </cell>
          <cell r="N364">
            <v>31</v>
          </cell>
        </row>
        <row r="366">
          <cell r="M366">
            <v>18.899999999999999</v>
          </cell>
        </row>
        <row r="376">
          <cell r="C376" t="str">
            <v>Иванова Татьяна Валерьевна</v>
          </cell>
          <cell r="D376" t="str">
            <v>жен</v>
          </cell>
          <cell r="E376" t="str">
            <v>Сотрудник</v>
          </cell>
          <cell r="F376" t="str">
            <v>взрослые старше 18 лет</v>
          </cell>
          <cell r="G376">
            <v>162</v>
          </cell>
          <cell r="I376">
            <v>-3</v>
          </cell>
          <cell r="J376">
            <v>1.5</v>
          </cell>
          <cell r="K376">
            <v>33</v>
          </cell>
          <cell r="L376">
            <v>14.3</v>
          </cell>
          <cell r="M376">
            <v>25.3</v>
          </cell>
          <cell r="N376">
            <v>34</v>
          </cell>
        </row>
        <row r="388">
          <cell r="C388" t="str">
            <v>Ерышова Юлия Эдуардовна</v>
          </cell>
          <cell r="D388" t="str">
            <v>жен</v>
          </cell>
          <cell r="E388" t="str">
            <v>ЧК</v>
          </cell>
          <cell r="F388" t="str">
            <v>взрослые старше 18 лет</v>
          </cell>
          <cell r="G388">
            <v>161.5</v>
          </cell>
          <cell r="I388">
            <v>-3</v>
          </cell>
          <cell r="J388">
            <v>3</v>
          </cell>
          <cell r="K388">
            <v>-5</v>
          </cell>
          <cell r="L388">
            <v>41.1</v>
          </cell>
          <cell r="M388">
            <v>28.7</v>
          </cell>
          <cell r="N388">
            <v>32</v>
          </cell>
        </row>
        <row r="400">
          <cell r="C400" t="str">
            <v>Солодкий Евгений Вячеславович</v>
          </cell>
          <cell r="D400" t="str">
            <v>муж</v>
          </cell>
          <cell r="E400" t="str">
            <v>Сотрудник</v>
          </cell>
          <cell r="F400" t="str">
            <v>взрослые старше 18 лет</v>
          </cell>
          <cell r="G400">
            <v>160</v>
          </cell>
          <cell r="I400">
            <v>-10</v>
          </cell>
          <cell r="J400">
            <v>3</v>
          </cell>
          <cell r="K400">
            <v>33</v>
          </cell>
          <cell r="L400">
            <v>21.2</v>
          </cell>
          <cell r="M400">
            <v>28.2</v>
          </cell>
          <cell r="N400">
            <v>33</v>
          </cell>
        </row>
        <row r="412">
          <cell r="C412" t="str">
            <v>Осипков  Александр Николаевич</v>
          </cell>
          <cell r="D412" t="str">
            <v>муж</v>
          </cell>
          <cell r="E412" t="str">
            <v>ЧК</v>
          </cell>
          <cell r="F412" t="str">
            <v>взрослые старше 18 лет</v>
          </cell>
          <cell r="G412">
            <v>189</v>
          </cell>
          <cell r="I412">
            <v>-20</v>
          </cell>
          <cell r="J412">
            <v>0</v>
          </cell>
          <cell r="K412">
            <v>-5</v>
          </cell>
          <cell r="L412">
            <v>38.9</v>
          </cell>
          <cell r="M412">
            <v>48.3</v>
          </cell>
          <cell r="N412">
            <v>38</v>
          </cell>
        </row>
        <row r="424">
          <cell r="C424" t="str">
            <v>Киселева Екатерина Валерьевна</v>
          </cell>
          <cell r="D424" t="str">
            <v>жен</v>
          </cell>
          <cell r="E424" t="str">
            <v>ЧК</v>
          </cell>
          <cell r="F424" t="str">
            <v>взрослые старше 18 лет</v>
          </cell>
          <cell r="G424">
            <v>165.3</v>
          </cell>
          <cell r="I424">
            <v>-10</v>
          </cell>
          <cell r="J424">
            <v>3</v>
          </cell>
          <cell r="K424">
            <v>-2</v>
          </cell>
          <cell r="L424">
            <v>31.3</v>
          </cell>
          <cell r="M424">
            <v>31.4</v>
          </cell>
          <cell r="N424">
            <v>38</v>
          </cell>
        </row>
        <row r="436">
          <cell r="C436" t="str">
            <v>Лапов Алексей Николаевич</v>
          </cell>
          <cell r="D436" t="str">
            <v>муж</v>
          </cell>
          <cell r="E436" t="str">
            <v>ЧК</v>
          </cell>
          <cell r="F436" t="str">
            <v>взрослые старше 18 лет</v>
          </cell>
          <cell r="G436">
            <v>173</v>
          </cell>
          <cell r="I436">
            <v>-3</v>
          </cell>
          <cell r="J436">
            <v>1.5</v>
          </cell>
          <cell r="K436">
            <v>-1</v>
          </cell>
          <cell r="L436">
            <v>10.4</v>
          </cell>
          <cell r="M436">
            <v>32.700000000000003</v>
          </cell>
          <cell r="N436">
            <v>30</v>
          </cell>
        </row>
        <row r="437">
          <cell r="L437">
            <v>14</v>
          </cell>
        </row>
        <row r="448">
          <cell r="C448" t="str">
            <v>Баймагамбетова Альфия Махамбетовна</v>
          </cell>
          <cell r="D448" t="str">
            <v>жен</v>
          </cell>
          <cell r="E448" t="str">
            <v xml:space="preserve">Сотрудник </v>
          </cell>
          <cell r="F448" t="str">
            <v>взрослые старше 18 лет</v>
          </cell>
          <cell r="G448">
            <v>155</v>
          </cell>
          <cell r="I448">
            <v>-5</v>
          </cell>
          <cell r="J448">
            <v>1.5</v>
          </cell>
          <cell r="K448">
            <v>-1</v>
          </cell>
          <cell r="M448">
            <v>21.4</v>
          </cell>
          <cell r="N448">
            <v>29</v>
          </cell>
        </row>
        <row r="460">
          <cell r="C460" t="str">
            <v>Кульмухамбетов Артур Маратович</v>
          </cell>
          <cell r="D460" t="str">
            <v>муж</v>
          </cell>
          <cell r="E460" t="str">
            <v xml:space="preserve">ЧК </v>
          </cell>
          <cell r="F460" t="str">
            <v>взрослые старше 18 лет</v>
          </cell>
          <cell r="G460">
            <v>178</v>
          </cell>
          <cell r="M460">
            <v>41.6</v>
          </cell>
          <cell r="N460">
            <v>38</v>
          </cell>
        </row>
        <row r="462">
          <cell r="M462">
            <v>42.2</v>
          </cell>
        </row>
        <row r="472">
          <cell r="C472" t="str">
            <v>Сенаторова Наталья Николаевна</v>
          </cell>
          <cell r="D472" t="str">
            <v>Жен</v>
          </cell>
          <cell r="E472" t="str">
            <v>ЧК</v>
          </cell>
          <cell r="F472" t="str">
            <v>взрослые старше 18 лет</v>
          </cell>
          <cell r="G472">
            <v>158.69999999999999</v>
          </cell>
          <cell r="I472">
            <v>-15</v>
          </cell>
          <cell r="J472">
            <v>4</v>
          </cell>
          <cell r="K472">
            <v>40</v>
          </cell>
          <cell r="L472">
            <v>30.8</v>
          </cell>
          <cell r="M472">
            <v>24.3</v>
          </cell>
          <cell r="N472">
            <v>45</v>
          </cell>
        </row>
        <row r="483">
          <cell r="C483" t="str">
            <v>Мячин Алексей</v>
          </cell>
          <cell r="D483" t="str">
            <v>Муж</v>
          </cell>
          <cell r="E483" t="str">
            <v>ЧК</v>
          </cell>
          <cell r="F483" t="str">
            <v>взрослые старше 18 лет</v>
          </cell>
          <cell r="G483">
            <v>180.5</v>
          </cell>
          <cell r="I483">
            <v>-5</v>
          </cell>
          <cell r="J483">
            <v>3</v>
          </cell>
          <cell r="K483">
            <v>39</v>
          </cell>
          <cell r="L483">
            <v>21.7</v>
          </cell>
          <cell r="M483">
            <v>35.799999999999997</v>
          </cell>
          <cell r="N483">
            <v>41</v>
          </cell>
        </row>
        <row r="484">
          <cell r="L484">
            <v>21.2</v>
          </cell>
        </row>
        <row r="494">
          <cell r="C494" t="str">
            <v>Тесля Ирина Владимировна</v>
          </cell>
          <cell r="D494" t="str">
            <v>Жен</v>
          </cell>
          <cell r="E494" t="str">
            <v>Сотрудник</v>
          </cell>
          <cell r="F494" t="str">
            <v>взрослые старше 18 лет</v>
          </cell>
          <cell r="G494">
            <v>165.3</v>
          </cell>
          <cell r="I494">
            <v>-5</v>
          </cell>
          <cell r="J494">
            <v>0</v>
          </cell>
          <cell r="K494">
            <v>39</v>
          </cell>
          <cell r="L494">
            <v>25.2</v>
          </cell>
          <cell r="M494">
            <v>26.7</v>
          </cell>
          <cell r="N494">
            <v>47</v>
          </cell>
        </row>
        <row r="496">
          <cell r="M496">
            <v>26.7</v>
          </cell>
        </row>
        <row r="505">
          <cell r="C505" t="str">
            <v>Немытова Анна Алексеевна</v>
          </cell>
          <cell r="D505" t="str">
            <v>Жен</v>
          </cell>
          <cell r="E505" t="str">
            <v>Сотрудник</v>
          </cell>
          <cell r="F505" t="str">
            <v>взрослые старше 18 лет</v>
          </cell>
          <cell r="G505">
            <v>165</v>
          </cell>
          <cell r="I505">
            <v>-15</v>
          </cell>
          <cell r="J505">
            <v>0</v>
          </cell>
          <cell r="K505">
            <v>36</v>
          </cell>
          <cell r="L505">
            <v>28</v>
          </cell>
          <cell r="M505">
            <v>26.7</v>
          </cell>
          <cell r="N505">
            <v>36</v>
          </cell>
        </row>
        <row r="507">
          <cell r="M507">
            <v>26.9</v>
          </cell>
        </row>
        <row r="516">
          <cell r="C516" t="str">
            <v>Прокофьева Светлана Павловна</v>
          </cell>
          <cell r="D516" t="str">
            <v>Жен</v>
          </cell>
          <cell r="E516" t="str">
            <v>ЧК</v>
          </cell>
          <cell r="F516" t="str">
            <v>взрослые старше 18 лет</v>
          </cell>
          <cell r="G516">
            <v>158</v>
          </cell>
          <cell r="I516">
            <v>-3</v>
          </cell>
          <cell r="J516">
            <v>1.5</v>
          </cell>
          <cell r="K516">
            <v>0</v>
          </cell>
          <cell r="L516">
            <v>24.6</v>
          </cell>
          <cell r="M516">
            <v>24.7</v>
          </cell>
          <cell r="N516">
            <v>60</v>
          </cell>
        </row>
        <row r="527">
          <cell r="C527" t="str">
            <v>Каюмова Иделия Марселевна</v>
          </cell>
          <cell r="D527" t="str">
            <v>Жен</v>
          </cell>
          <cell r="E527" t="str">
            <v>Сотрудник</v>
          </cell>
          <cell r="F527" t="str">
            <v>взрослые старше 18 лет</v>
          </cell>
          <cell r="G527">
            <v>160.30000000000001</v>
          </cell>
          <cell r="I527">
            <v>-3</v>
          </cell>
          <cell r="J527">
            <v>5.5</v>
          </cell>
          <cell r="K527">
            <v>0</v>
          </cell>
          <cell r="L527">
            <v>13.3</v>
          </cell>
          <cell r="M527">
            <v>20.399999999999999</v>
          </cell>
          <cell r="N527">
            <v>19</v>
          </cell>
        </row>
        <row r="529">
          <cell r="M529">
            <v>21.3</v>
          </cell>
        </row>
        <row r="538">
          <cell r="C538" t="str">
            <v>Крутиков Андрей Юрьевич</v>
          </cell>
          <cell r="D538" t="str">
            <v>Муж</v>
          </cell>
          <cell r="E538" t="str">
            <v>ЧК</v>
          </cell>
          <cell r="F538" t="str">
            <v>взрослые старше 18 лет</v>
          </cell>
          <cell r="G538">
            <v>173.3</v>
          </cell>
          <cell r="I538">
            <v>-5</v>
          </cell>
          <cell r="J538">
            <v>3</v>
          </cell>
          <cell r="K538">
            <v>-2</v>
          </cell>
          <cell r="L538">
            <v>23</v>
          </cell>
          <cell r="M538">
            <v>33.200000000000003</v>
          </cell>
          <cell r="N538">
            <v>36</v>
          </cell>
        </row>
        <row r="549">
          <cell r="C549" t="str">
            <v>Безрукова Екатерина Александровна</v>
          </cell>
          <cell r="D549" t="str">
            <v>Жен</v>
          </cell>
          <cell r="E549" t="str">
            <v>Сотрудник</v>
          </cell>
          <cell r="F549" t="str">
            <v>взрослые старше 18 лет</v>
          </cell>
          <cell r="G549">
            <v>156</v>
          </cell>
          <cell r="I549">
            <v>-3</v>
          </cell>
          <cell r="J549">
            <v>1.5</v>
          </cell>
          <cell r="K549">
            <v>0</v>
          </cell>
          <cell r="L549">
            <v>13.9</v>
          </cell>
          <cell r="M549">
            <v>23.4</v>
          </cell>
          <cell r="N549">
            <v>21</v>
          </cell>
        </row>
        <row r="560">
          <cell r="C560" t="str">
            <v>Евгеньева Татьяна Александровна</v>
          </cell>
          <cell r="D560" t="str">
            <v>Жен</v>
          </cell>
          <cell r="E560" t="str">
            <v>Сотрудник</v>
          </cell>
          <cell r="F560" t="str">
            <v>взрослые старше 18 лет</v>
          </cell>
          <cell r="G560">
            <v>165.3</v>
          </cell>
          <cell r="I560">
            <v>-3.7</v>
          </cell>
          <cell r="J560">
            <v>1.5</v>
          </cell>
          <cell r="K560">
            <v>0</v>
          </cell>
          <cell r="L560">
            <v>17.7</v>
          </cell>
          <cell r="M560">
            <v>29.6</v>
          </cell>
          <cell r="N560">
            <v>21</v>
          </cell>
        </row>
        <row r="571">
          <cell r="C571" t="str">
            <v>Жиркова Екатерина Игоревна</v>
          </cell>
          <cell r="D571" t="str">
            <v>Жен</v>
          </cell>
          <cell r="E571" t="str">
            <v>Сотрудник</v>
          </cell>
          <cell r="F571" t="str">
            <v>взрослые старше 18 лет</v>
          </cell>
          <cell r="G571">
            <v>160</v>
          </cell>
          <cell r="I571">
            <v>-5</v>
          </cell>
          <cell r="J571">
            <v>3</v>
          </cell>
          <cell r="K571">
            <v>-2</v>
          </cell>
          <cell r="L571">
            <v>17.8</v>
          </cell>
          <cell r="M571">
            <v>21.9</v>
          </cell>
          <cell r="N571">
            <v>25</v>
          </cell>
        </row>
        <row r="582">
          <cell r="C582" t="str">
            <v>Растопчин Илья</v>
          </cell>
          <cell r="D582" t="str">
            <v>Муж</v>
          </cell>
          <cell r="E582" t="str">
            <v>ЧК</v>
          </cell>
          <cell r="F582" t="str">
            <v>взрослые старше 18 лет</v>
          </cell>
          <cell r="G582">
            <v>170</v>
          </cell>
          <cell r="I582">
            <v>-4</v>
          </cell>
          <cell r="J582">
            <v>45415</v>
          </cell>
          <cell r="K582">
            <v>28</v>
          </cell>
          <cell r="L582">
            <v>20.2</v>
          </cell>
          <cell r="M582">
            <v>32</v>
          </cell>
          <cell r="N582">
            <v>30</v>
          </cell>
        </row>
        <row r="593">
          <cell r="C593" t="str">
            <v>Потап Дарья</v>
          </cell>
          <cell r="D593" t="str">
            <v>Жен</v>
          </cell>
          <cell r="E593" t="str">
            <v>ЧК</v>
          </cell>
          <cell r="F593" t="str">
            <v>взрослые старше 18 лет</v>
          </cell>
          <cell r="G593">
            <v>158.6</v>
          </cell>
          <cell r="I593">
            <v>-3</v>
          </cell>
          <cell r="K593">
            <v>0</v>
          </cell>
          <cell r="L593">
            <v>10.199999999999999</v>
          </cell>
          <cell r="N593">
            <v>0</v>
          </cell>
        </row>
        <row r="604">
          <cell r="C604" t="str">
            <v>Трофимова Елена Дмитриевна</v>
          </cell>
          <cell r="D604" t="str">
            <v>Жен</v>
          </cell>
          <cell r="E604" t="str">
            <v>Сотрудник</v>
          </cell>
          <cell r="F604" t="str">
            <v>взрослые старше 18 лет</v>
          </cell>
          <cell r="G604">
            <v>159.1</v>
          </cell>
          <cell r="L604">
            <v>17.399999999999999</v>
          </cell>
          <cell r="M604">
            <v>26</v>
          </cell>
          <cell r="N604">
            <v>39</v>
          </cell>
        </row>
        <row r="615">
          <cell r="C615" t="str">
            <v>Фесенюк Максим Викторович</v>
          </cell>
          <cell r="D615" t="str">
            <v>муж</v>
          </cell>
          <cell r="E615" t="str">
            <v>ЧК</v>
          </cell>
          <cell r="F615" t="str">
            <v>взрослые старше 18 лет</v>
          </cell>
          <cell r="G615">
            <v>182</v>
          </cell>
          <cell r="I615">
            <v>-5</v>
          </cell>
          <cell r="J615">
            <v>3</v>
          </cell>
          <cell r="K615">
            <v>39</v>
          </cell>
          <cell r="L615">
            <v>28.5</v>
          </cell>
          <cell r="M615">
            <v>37.9</v>
          </cell>
          <cell r="N615">
            <v>43</v>
          </cell>
        </row>
        <row r="626">
          <cell r="C626" t="str">
            <v>Ильин Александр Андреевич</v>
          </cell>
          <cell r="D626" t="str">
            <v>муж</v>
          </cell>
          <cell r="E626" t="str">
            <v>ЧК</v>
          </cell>
          <cell r="F626" t="str">
            <v>взрослые старше 18 лет</v>
          </cell>
          <cell r="G626">
            <v>186.2</v>
          </cell>
          <cell r="I626">
            <v>-4</v>
          </cell>
          <cell r="J626">
            <v>1.5</v>
          </cell>
          <cell r="K626">
            <v>41</v>
          </cell>
          <cell r="L626">
            <v>25.2</v>
          </cell>
          <cell r="M626">
            <v>41.7</v>
          </cell>
          <cell r="N626">
            <v>42</v>
          </cell>
        </row>
        <row r="637">
          <cell r="C637" t="str">
            <v>Утинисова Татьяна Болсыновна</v>
          </cell>
          <cell r="D637" t="str">
            <v>жен</v>
          </cell>
          <cell r="E637" t="str">
            <v>ЧК</v>
          </cell>
          <cell r="F637" t="str">
            <v>взрослые старше 18 лет</v>
          </cell>
          <cell r="G637">
            <v>162</v>
          </cell>
          <cell r="I637">
            <v>-5</v>
          </cell>
          <cell r="J637">
            <v>7</v>
          </cell>
          <cell r="K637">
            <v>50</v>
          </cell>
          <cell r="L637">
            <v>17.600000000000001</v>
          </cell>
          <cell r="M637">
            <v>21.1</v>
          </cell>
          <cell r="N637">
            <v>51</v>
          </cell>
        </row>
        <row r="639">
          <cell r="M639">
            <v>21.9</v>
          </cell>
        </row>
        <row r="648">
          <cell r="C648" t="str">
            <v>Чужайкина Татьяна Сергеевна</v>
          </cell>
          <cell r="D648" t="str">
            <v>жен</v>
          </cell>
          <cell r="E648" t="str">
            <v>ЧК</v>
          </cell>
          <cell r="F648" t="str">
            <v>взрослые старше 18 лет</v>
          </cell>
          <cell r="G648">
            <v>164</v>
          </cell>
          <cell r="I648">
            <v>-2</v>
          </cell>
          <cell r="J648">
            <v>2</v>
          </cell>
          <cell r="K648">
            <v>36</v>
          </cell>
          <cell r="L648">
            <v>19.3</v>
          </cell>
          <cell r="M648">
            <v>23.8</v>
          </cell>
          <cell r="N648">
            <v>38</v>
          </cell>
        </row>
        <row r="649">
          <cell r="L649">
            <v>18.899999999999999</v>
          </cell>
        </row>
        <row r="659">
          <cell r="C659" t="str">
            <v>Адакаева Лера Раифовна</v>
          </cell>
          <cell r="D659" t="str">
            <v>Жен</v>
          </cell>
          <cell r="E659" t="str">
            <v>Сотрудник</v>
          </cell>
          <cell r="F659" t="str">
            <v>взрослые старше 18 лет</v>
          </cell>
          <cell r="G659">
            <v>162.1</v>
          </cell>
          <cell r="J659">
            <v>2</v>
          </cell>
          <cell r="K659">
            <v>19</v>
          </cell>
          <cell r="M659">
            <v>30.6</v>
          </cell>
          <cell r="N659">
            <v>19</v>
          </cell>
        </row>
      </sheetData>
      <sheetData sheetId="13">
        <row r="3">
          <cell r="C3" t="str">
            <v>Митяшина Светлана Юрьевна</v>
          </cell>
          <cell r="D3" t="str">
            <v>ж</v>
          </cell>
          <cell r="E3" t="str">
            <v>Чк</v>
          </cell>
          <cell r="F3" t="str">
            <v>взрослые старше 18 лет</v>
          </cell>
          <cell r="G3">
            <v>165</v>
          </cell>
          <cell r="I3">
            <v>3</v>
          </cell>
          <cell r="L3">
            <v>35.700000000000003</v>
          </cell>
          <cell r="M3">
            <v>30.9</v>
          </cell>
          <cell r="N3">
            <v>44</v>
          </cell>
        </row>
        <row r="16">
          <cell r="C16" t="str">
            <v>Воронин Александр Алексеевич</v>
          </cell>
          <cell r="D16" t="str">
            <v>м</v>
          </cell>
          <cell r="E16" t="str">
            <v>сотрудник</v>
          </cell>
          <cell r="F16" t="str">
            <v>взрослые старше 18 лет</v>
          </cell>
          <cell r="G16">
            <v>175</v>
          </cell>
          <cell r="J16">
            <v>5</v>
          </cell>
          <cell r="L16">
            <v>15.8</v>
          </cell>
          <cell r="M16">
            <v>32.700000000000003</v>
          </cell>
          <cell r="N16">
            <v>22</v>
          </cell>
        </row>
        <row r="17">
          <cell r="N17">
            <v>22</v>
          </cell>
        </row>
        <row r="30">
          <cell r="C30" t="str">
            <v>Гудина Алиса Владимировна</v>
          </cell>
          <cell r="D30" t="str">
            <v>ж</v>
          </cell>
          <cell r="E30" t="str">
            <v>сотрудник</v>
          </cell>
          <cell r="F30" t="str">
            <v>взрослые старше 18 лет</v>
          </cell>
          <cell r="G30">
            <v>170</v>
          </cell>
          <cell r="I30">
            <v>-3</v>
          </cell>
          <cell r="J30">
            <v>1.5</v>
          </cell>
          <cell r="K30">
            <v>23</v>
          </cell>
          <cell r="L30">
            <v>12.6</v>
          </cell>
          <cell r="M30">
            <v>25</v>
          </cell>
          <cell r="N30">
            <v>23</v>
          </cell>
        </row>
        <row r="31">
          <cell r="N31">
            <v>23</v>
          </cell>
        </row>
        <row r="33">
          <cell r="M33">
            <v>25</v>
          </cell>
        </row>
        <row r="43">
          <cell r="C43" t="str">
            <v>Золотова Анна Игоревна</v>
          </cell>
          <cell r="D43" t="str">
            <v>ж</v>
          </cell>
          <cell r="E43" t="str">
            <v>сотрудник</v>
          </cell>
          <cell r="F43" t="str">
            <v>взрослые старше 18 лет</v>
          </cell>
          <cell r="G43">
            <v>158</v>
          </cell>
          <cell r="I43">
            <v>5</v>
          </cell>
          <cell r="J43">
            <v>2</v>
          </cell>
          <cell r="K43">
            <v>3</v>
          </cell>
          <cell r="L43">
            <v>26.5</v>
          </cell>
          <cell r="M43">
            <v>23.4</v>
          </cell>
          <cell r="N43">
            <v>28</v>
          </cell>
        </row>
        <row r="44">
          <cell r="N44">
            <v>28</v>
          </cell>
        </row>
        <row r="56">
          <cell r="C56" t="str">
            <v>Ситько Екатерина Петровна</v>
          </cell>
          <cell r="E56" t="str">
            <v>Чк</v>
          </cell>
          <cell r="F56" t="str">
            <v>взрослые старше 18 лет</v>
          </cell>
        </row>
        <row r="69">
          <cell r="C69" t="str">
            <v>Болотина Елена Николаевна</v>
          </cell>
          <cell r="E69" t="str">
            <v>Чк</v>
          </cell>
          <cell r="F69" t="str">
            <v>взрослые старше 18 лет</v>
          </cell>
        </row>
        <row r="82">
          <cell r="C82" t="str">
            <v>Янцевич Ян Романович</v>
          </cell>
          <cell r="E82" t="str">
            <v>сотрудник</v>
          </cell>
          <cell r="F82" t="str">
            <v>взрослые старше 18 лет</v>
          </cell>
          <cell r="G82">
            <v>190</v>
          </cell>
          <cell r="I82">
            <v>5</v>
          </cell>
          <cell r="J82">
            <v>2</v>
          </cell>
          <cell r="K82">
            <v>2</v>
          </cell>
          <cell r="L82">
            <v>31.4</v>
          </cell>
          <cell r="M82">
            <v>44.4</v>
          </cell>
          <cell r="N82">
            <v>35</v>
          </cell>
        </row>
        <row r="83">
          <cell r="N83">
            <v>35</v>
          </cell>
        </row>
        <row r="95">
          <cell r="C95" t="str">
            <v>Калинина Виктория Владимировна</v>
          </cell>
          <cell r="E95" t="str">
            <v>Чк</v>
          </cell>
          <cell r="F95" t="str">
            <v>взрослые старше 18 лет</v>
          </cell>
        </row>
        <row r="108">
          <cell r="C108" t="str">
            <v>Калужских Ирина Владимировна</v>
          </cell>
          <cell r="E108" t="str">
            <v>Чк</v>
          </cell>
          <cell r="F108" t="str">
            <v>взрослые старше 18 лет</v>
          </cell>
        </row>
        <row r="121">
          <cell r="C121" t="str">
            <v>Копченова Эльвира Маузутовна</v>
          </cell>
          <cell r="E121" t="str">
            <v>Чк</v>
          </cell>
          <cell r="F121" t="str">
            <v>взрослые старше 18 лет</v>
          </cell>
        </row>
        <row r="134">
          <cell r="C134" t="str">
            <v>Краев Дмитрий Сергеевич</v>
          </cell>
          <cell r="E134" t="str">
            <v>Чк</v>
          </cell>
          <cell r="F134" t="str">
            <v>взрослые старше 18 лет</v>
          </cell>
        </row>
        <row r="147">
          <cell r="C147" t="str">
            <v>Красовский Сергей Петрович</v>
          </cell>
          <cell r="E147" t="str">
            <v>Чк</v>
          </cell>
          <cell r="F147" t="str">
            <v>взрослые старше 18 лет</v>
          </cell>
        </row>
        <row r="160">
          <cell r="C160" t="str">
            <v>Куликова Лилиана Владиславовна</v>
          </cell>
          <cell r="E160" t="str">
            <v>Чк</v>
          </cell>
          <cell r="F160" t="str">
            <v>взрослые старше 18 лет</v>
          </cell>
        </row>
        <row r="173">
          <cell r="C173" t="str">
            <v>Мавлянова Наиля Равшановна</v>
          </cell>
          <cell r="E173" t="str">
            <v>Чк</v>
          </cell>
          <cell r="F173" t="str">
            <v>взрослые старше 18 лет</v>
          </cell>
        </row>
        <row r="186">
          <cell r="C186" t="str">
            <v>Махтин Наталья Александровна</v>
          </cell>
          <cell r="E186" t="str">
            <v>Чк</v>
          </cell>
          <cell r="F186" t="str">
            <v>взрослые старше 18 лет</v>
          </cell>
        </row>
        <row r="199">
          <cell r="C199" t="str">
            <v>Меден Татьяна Ивановна</v>
          </cell>
          <cell r="D199" t="str">
            <v>ж</v>
          </cell>
          <cell r="E199" t="str">
            <v>сотрудник</v>
          </cell>
          <cell r="F199" t="str">
            <v>взрослые старше 18 лет</v>
          </cell>
          <cell r="G199">
            <v>168.4</v>
          </cell>
          <cell r="I199">
            <v>4</v>
          </cell>
          <cell r="J199">
            <v>2</v>
          </cell>
          <cell r="K199">
            <v>2</v>
          </cell>
          <cell r="L199">
            <v>19.7</v>
          </cell>
          <cell r="M199">
            <v>24.3</v>
          </cell>
          <cell r="N199">
            <v>26</v>
          </cell>
        </row>
        <row r="200">
          <cell r="N200">
            <v>26</v>
          </cell>
        </row>
        <row r="212">
          <cell r="C212" t="str">
            <v>Сапрыкин Александр Сергеевич</v>
          </cell>
          <cell r="E212" t="str">
            <v>сотрудник</v>
          </cell>
          <cell r="F212" t="str">
            <v>взрослые старше 18 лет</v>
          </cell>
        </row>
        <row r="225">
          <cell r="C225" t="str">
            <v>Сорочинский Юрий Викторович</v>
          </cell>
          <cell r="E225" t="str">
            <v>Чк</v>
          </cell>
          <cell r="F225" t="str">
            <v>взрослые старше 18 лет</v>
          </cell>
        </row>
        <row r="238">
          <cell r="C238" t="str">
            <v>Федосеева Анна Алексеевна</v>
          </cell>
          <cell r="D238" t="str">
            <v>ж</v>
          </cell>
          <cell r="E238" t="str">
            <v>Чк</v>
          </cell>
          <cell r="F238" t="str">
            <v>взрослые старше 18 лет</v>
          </cell>
          <cell r="G238">
            <v>154</v>
          </cell>
          <cell r="L238">
            <v>37.299999999999997</v>
          </cell>
          <cell r="M238">
            <v>23</v>
          </cell>
          <cell r="N238">
            <v>35</v>
          </cell>
        </row>
        <row r="239">
          <cell r="N239">
            <v>35</v>
          </cell>
        </row>
        <row r="250">
          <cell r="C250" t="str">
            <v>Хомяков Дмитрий Юрьевич</v>
          </cell>
          <cell r="E250" t="str">
            <v>сотрудник</v>
          </cell>
          <cell r="F250" t="str">
            <v>взрослые старше 18 лет</v>
          </cell>
        </row>
        <row r="263">
          <cell r="C263" t="str">
            <v>Чеха Софья Владимировна</v>
          </cell>
          <cell r="E263" t="str">
            <v>Чк</v>
          </cell>
          <cell r="F263" t="str">
            <v>взрослые старше 18 лет</v>
          </cell>
        </row>
        <row r="276">
          <cell r="C276" t="str">
            <v>Шик Лидия Борисовна</v>
          </cell>
          <cell r="E276" t="str">
            <v>Чк</v>
          </cell>
          <cell r="F276" t="str">
            <v>взрослые старше 18 лет</v>
          </cell>
        </row>
        <row r="289">
          <cell r="C289" t="str">
            <v>Якутина Вера Валериановна</v>
          </cell>
          <cell r="E289" t="str">
            <v>Чк</v>
          </cell>
          <cell r="F289" t="str">
            <v>взрослые старше 18 лет</v>
          </cell>
        </row>
        <row r="302">
          <cell r="C302" t="str">
            <v>Жегалина Наталия Викторовна</v>
          </cell>
          <cell r="D302" t="str">
            <v>ж</v>
          </cell>
          <cell r="E302" t="str">
            <v>Чк</v>
          </cell>
          <cell r="F302" t="str">
            <v>взрослые старше 18 лет</v>
          </cell>
          <cell r="G302">
            <v>159.5</v>
          </cell>
          <cell r="I302">
            <v>-5</v>
          </cell>
          <cell r="J302">
            <v>4</v>
          </cell>
          <cell r="K302">
            <v>-2</v>
          </cell>
          <cell r="L302">
            <v>25</v>
          </cell>
          <cell r="M302">
            <v>24.2</v>
          </cell>
          <cell r="N302">
            <v>49</v>
          </cell>
        </row>
        <row r="303">
          <cell r="N303">
            <v>49</v>
          </cell>
        </row>
        <row r="315">
          <cell r="C315" t="str">
            <v>Шамраев Андрей Сергеевич</v>
          </cell>
          <cell r="D315" t="str">
            <v>м</v>
          </cell>
          <cell r="E315" t="str">
            <v>Чк</v>
          </cell>
          <cell r="F315" t="str">
            <v>взрослые старше 18 лет</v>
          </cell>
          <cell r="G315">
            <v>172</v>
          </cell>
          <cell r="I315">
            <v>8</v>
          </cell>
          <cell r="K315">
            <v>2</v>
          </cell>
          <cell r="L315">
            <v>43.8</v>
          </cell>
          <cell r="M315">
            <v>38.299999999999997</v>
          </cell>
          <cell r="N315">
            <v>45</v>
          </cell>
        </row>
        <row r="316">
          <cell r="L316">
            <v>44</v>
          </cell>
          <cell r="N316">
            <v>46</v>
          </cell>
        </row>
        <row r="317">
          <cell r="C317" t="str">
            <v xml:space="preserve">пропустил больше 2х недель </v>
          </cell>
        </row>
        <row r="328">
          <cell r="C328" t="str">
            <v>Дьяконова Анастасия Константиновна</v>
          </cell>
          <cell r="E328" t="str">
            <v>Чк</v>
          </cell>
          <cell r="F328" t="str">
            <v>взрослые старше 18 лет</v>
          </cell>
        </row>
        <row r="341">
          <cell r="C341" t="str">
            <v>Яковлева Мария Константиновна</v>
          </cell>
          <cell r="D341" t="str">
            <v>ж</v>
          </cell>
          <cell r="E341" t="str">
            <v>Чк</v>
          </cell>
          <cell r="F341" t="str">
            <v>взрослые старше 18 лет</v>
          </cell>
          <cell r="G341">
            <v>161.80000000000001</v>
          </cell>
          <cell r="I341">
            <v>3</v>
          </cell>
          <cell r="K341">
            <v>18</v>
          </cell>
          <cell r="L341">
            <v>14</v>
          </cell>
          <cell r="M341">
            <v>22.7</v>
          </cell>
          <cell r="N341">
            <v>18</v>
          </cell>
        </row>
        <row r="354">
          <cell r="C354" t="str">
            <v>Шибаева Дарья Олеговна</v>
          </cell>
          <cell r="E354" t="str">
            <v>Сотрудник</v>
          </cell>
          <cell r="F354" t="str">
            <v>взрослые старше 18 лет</v>
          </cell>
          <cell r="G354">
            <v>161</v>
          </cell>
          <cell r="I354">
            <v>4</v>
          </cell>
          <cell r="J354">
            <v>1.5</v>
          </cell>
          <cell r="K354">
            <v>2</v>
          </cell>
          <cell r="L354">
            <v>18.8</v>
          </cell>
          <cell r="M354">
            <v>23</v>
          </cell>
          <cell r="N354">
            <v>23</v>
          </cell>
        </row>
        <row r="357">
          <cell r="M357">
            <v>23.6</v>
          </cell>
        </row>
        <row r="367">
          <cell r="C367" t="str">
            <v>Рожков Вадим Валерьевич</v>
          </cell>
          <cell r="D367" t="str">
            <v>м</v>
          </cell>
          <cell r="E367" t="str">
            <v>Чк</v>
          </cell>
          <cell r="F367" t="str">
            <v>взрослые старше 18 лет</v>
          </cell>
          <cell r="G367">
            <v>189</v>
          </cell>
          <cell r="I367">
            <v>20</v>
          </cell>
          <cell r="L367">
            <v>54.7</v>
          </cell>
          <cell r="M367">
            <v>43.4</v>
          </cell>
          <cell r="N367">
            <v>51</v>
          </cell>
        </row>
        <row r="368">
          <cell r="N368">
            <v>51</v>
          </cell>
        </row>
        <row r="381">
          <cell r="C381" t="str">
            <v>Хашина Оксана Владиславовна</v>
          </cell>
          <cell r="D381" t="str">
            <v>ж</v>
          </cell>
          <cell r="E381" t="str">
            <v>Чк</v>
          </cell>
          <cell r="F381" t="str">
            <v>взрослые старше 18 лет</v>
          </cell>
          <cell r="G381">
            <v>173</v>
          </cell>
          <cell r="I381">
            <v>15</v>
          </cell>
          <cell r="J381">
            <v>3</v>
          </cell>
          <cell r="K381">
            <v>3</v>
          </cell>
          <cell r="L381">
            <v>49.6</v>
          </cell>
          <cell r="M381">
            <v>35</v>
          </cell>
          <cell r="N381">
            <v>28</v>
          </cell>
        </row>
        <row r="394">
          <cell r="C394" t="str">
            <v>Шаров Марк Андреевич</v>
          </cell>
          <cell r="D394" t="str">
            <v>м</v>
          </cell>
          <cell r="E394" t="str">
            <v>Чк</v>
          </cell>
          <cell r="F394" t="str">
            <v>взрослые старше 18 лет</v>
          </cell>
        </row>
        <row r="407">
          <cell r="C407" t="str">
            <v>Меден Татьяна Ивановна</v>
          </cell>
          <cell r="D407" t="str">
            <v>ж</v>
          </cell>
          <cell r="E407" t="str">
            <v>сотрудник</v>
          </cell>
          <cell r="F407" t="str">
            <v>взрослые старше 18 лет</v>
          </cell>
          <cell r="G407">
            <v>168.1</v>
          </cell>
          <cell r="I407">
            <v>4</v>
          </cell>
          <cell r="J407">
            <v>2</v>
          </cell>
          <cell r="L407">
            <v>19.7</v>
          </cell>
          <cell r="M407">
            <v>24.3</v>
          </cell>
          <cell r="N407">
            <v>26</v>
          </cell>
        </row>
        <row r="420">
          <cell r="C420" t="str">
            <v>Беспалова Диана Владиславовна</v>
          </cell>
          <cell r="D420" t="str">
            <v>ж</v>
          </cell>
          <cell r="E420" t="str">
            <v>Чк</v>
          </cell>
          <cell r="F420" t="str">
            <v>взрослые старше 18 лет</v>
          </cell>
          <cell r="G420">
            <v>175</v>
          </cell>
        </row>
        <row r="433">
          <cell r="C433" t="str">
            <v>Красова Наталия Алексеевна</v>
          </cell>
          <cell r="D433" t="str">
            <v>ж</v>
          </cell>
          <cell r="E433" t="str">
            <v>Чк</v>
          </cell>
          <cell r="F433" t="str">
            <v>взрослые старше 18 лет</v>
          </cell>
          <cell r="G433">
            <v>168</v>
          </cell>
          <cell r="I433">
            <v>4</v>
          </cell>
          <cell r="J433">
            <v>2</v>
          </cell>
          <cell r="K433">
            <v>1</v>
          </cell>
          <cell r="L433">
            <v>22.5</v>
          </cell>
          <cell r="M433">
            <v>27.7</v>
          </cell>
          <cell r="N433">
            <v>36</v>
          </cell>
        </row>
        <row r="434">
          <cell r="N434">
            <v>35</v>
          </cell>
        </row>
        <row r="446">
          <cell r="C446" t="str">
            <v>Кривошеева Юлия Сергеевна</v>
          </cell>
          <cell r="D446" t="str">
            <v>ж</v>
          </cell>
          <cell r="E446" t="str">
            <v>сотрудник</v>
          </cell>
          <cell r="F446" t="str">
            <v>взрослые старше 18 лет</v>
          </cell>
          <cell r="G446">
            <v>165</v>
          </cell>
          <cell r="I446">
            <v>3</v>
          </cell>
          <cell r="J446">
            <v>2</v>
          </cell>
          <cell r="L446">
            <v>14.3</v>
          </cell>
          <cell r="M446">
            <v>25.9</v>
          </cell>
          <cell r="N446">
            <v>42</v>
          </cell>
        </row>
        <row r="447">
          <cell r="N447">
            <v>42</v>
          </cell>
        </row>
        <row r="459">
          <cell r="C459" t="str">
            <v xml:space="preserve">Филиппов Сергей Вячеславович </v>
          </cell>
          <cell r="D459" t="str">
            <v>м</v>
          </cell>
          <cell r="E459" t="str">
            <v>ЧК</v>
          </cell>
          <cell r="F459" t="str">
            <v>взрослые старше 18 лет</v>
          </cell>
          <cell r="G459">
            <v>192.4</v>
          </cell>
          <cell r="I459">
            <v>5</v>
          </cell>
          <cell r="J459">
            <v>3</v>
          </cell>
          <cell r="K459">
            <v>1</v>
          </cell>
          <cell r="L459">
            <v>44</v>
          </cell>
          <cell r="M459">
            <v>42.9</v>
          </cell>
          <cell r="N459">
            <v>31</v>
          </cell>
        </row>
        <row r="460">
          <cell r="N460">
            <v>31</v>
          </cell>
        </row>
        <row r="472">
          <cell r="C472" t="str">
            <v>Янцевич Ян Романович</v>
          </cell>
          <cell r="D472" t="str">
            <v>м</v>
          </cell>
          <cell r="E472" t="str">
            <v>сотрудник</v>
          </cell>
          <cell r="F472" t="str">
            <v>взрослые старше 18 лет</v>
          </cell>
          <cell r="G472">
            <v>190</v>
          </cell>
          <cell r="I472">
            <v>8</v>
          </cell>
          <cell r="J472">
            <v>2.5</v>
          </cell>
          <cell r="K472">
            <v>2</v>
          </cell>
          <cell r="L472">
            <v>31.4</v>
          </cell>
          <cell r="M472">
            <v>44.4</v>
          </cell>
          <cell r="N472">
            <v>35</v>
          </cell>
        </row>
        <row r="485">
          <cell r="C485" t="str">
            <v>Золотова Анна Игоревна</v>
          </cell>
          <cell r="D485" t="str">
            <v>ж</v>
          </cell>
          <cell r="E485" t="str">
            <v>сотрудник</v>
          </cell>
          <cell r="F485" t="str">
            <v>взрослые старше 18 лет</v>
          </cell>
          <cell r="G485">
            <v>158</v>
          </cell>
          <cell r="I485">
            <v>5</v>
          </cell>
          <cell r="J485">
            <v>2</v>
          </cell>
          <cell r="K485">
            <v>3</v>
          </cell>
          <cell r="L485">
            <v>26.5</v>
          </cell>
          <cell r="M485">
            <v>23.5</v>
          </cell>
          <cell r="N485">
            <v>28</v>
          </cell>
        </row>
        <row r="486">
          <cell r="N486">
            <v>28</v>
          </cell>
        </row>
        <row r="498">
          <cell r="C498" t="str">
            <v xml:space="preserve">Фитеров Дмитрий Александрович </v>
          </cell>
          <cell r="D498" t="str">
            <v>м</v>
          </cell>
          <cell r="E498" t="str">
            <v>ЧК</v>
          </cell>
          <cell r="F498" t="str">
            <v>взрослые старше 18 лет</v>
          </cell>
          <cell r="G498">
            <v>181</v>
          </cell>
          <cell r="I498">
            <v>5</v>
          </cell>
          <cell r="J498">
            <v>3</v>
          </cell>
          <cell r="K498">
            <v>4</v>
          </cell>
          <cell r="L498">
            <v>36</v>
          </cell>
          <cell r="M498">
            <v>39.700000000000003</v>
          </cell>
          <cell r="N498">
            <v>40</v>
          </cell>
        </row>
        <row r="499">
          <cell r="N499">
            <v>40</v>
          </cell>
        </row>
        <row r="511">
          <cell r="C511" t="str">
            <v>Миленин Алексей Геннадьевич</v>
          </cell>
          <cell r="D511" t="str">
            <v>м</v>
          </cell>
          <cell r="E511" t="str">
            <v>чк</v>
          </cell>
          <cell r="F511" t="str">
            <v>взрослые старше 18 лет</v>
          </cell>
          <cell r="G511">
            <v>185.9</v>
          </cell>
          <cell r="N511">
            <v>36</v>
          </cell>
        </row>
        <row r="524">
          <cell r="C524" t="str">
            <v>Ибрагимова Диана Равилевна</v>
          </cell>
          <cell r="D524" t="str">
            <v>ж</v>
          </cell>
          <cell r="E524" t="str">
            <v>сотрудник</v>
          </cell>
          <cell r="F524" t="str">
            <v>взрослые старше 18 лет</v>
          </cell>
          <cell r="G524">
            <v>157.6</v>
          </cell>
          <cell r="I524">
            <v>4</v>
          </cell>
          <cell r="J524">
            <v>4</v>
          </cell>
          <cell r="K524">
            <v>2</v>
          </cell>
          <cell r="L524">
            <v>18.2</v>
          </cell>
          <cell r="M524">
            <v>22.2</v>
          </cell>
          <cell r="N524">
            <v>37</v>
          </cell>
        </row>
        <row r="525">
          <cell r="N525">
            <v>36</v>
          </cell>
        </row>
        <row r="527">
          <cell r="M527">
            <v>22.5</v>
          </cell>
        </row>
        <row r="537">
          <cell r="C537" t="str">
            <v>Мавлянова Наиля Равшановна</v>
          </cell>
          <cell r="D537" t="str">
            <v>ж</v>
          </cell>
          <cell r="E537" t="str">
            <v>ЧК</v>
          </cell>
          <cell r="F537" t="str">
            <v>взрослые старше 18 лет</v>
          </cell>
          <cell r="G537">
            <v>164.1</v>
          </cell>
          <cell r="I537">
            <v>15</v>
          </cell>
          <cell r="J537">
            <v>3</v>
          </cell>
          <cell r="K537">
            <v>5</v>
          </cell>
          <cell r="L537">
            <v>30.9</v>
          </cell>
          <cell r="M537">
            <v>22</v>
          </cell>
          <cell r="N537">
            <v>26</v>
          </cell>
        </row>
        <row r="538">
          <cell r="L538">
            <v>32.1</v>
          </cell>
          <cell r="N538">
            <v>26</v>
          </cell>
        </row>
        <row r="550">
          <cell r="C550" t="str">
            <v>Балашова Оксана Викторовна</v>
          </cell>
          <cell r="D550" t="str">
            <v>ж</v>
          </cell>
          <cell r="E550" t="str">
            <v>ЧК</v>
          </cell>
          <cell r="F550" t="str">
            <v>взрослые старше 18 лет</v>
          </cell>
          <cell r="G550">
            <v>166</v>
          </cell>
          <cell r="I550">
            <v>6</v>
          </cell>
          <cell r="K550">
            <v>3</v>
          </cell>
          <cell r="L550">
            <v>29.8</v>
          </cell>
          <cell r="M550">
            <v>28.5</v>
          </cell>
          <cell r="N550">
            <v>46</v>
          </cell>
        </row>
        <row r="563">
          <cell r="C563" t="str">
            <v>Остроумов Иван Сергеевич</v>
          </cell>
          <cell r="D563" t="str">
            <v>м</v>
          </cell>
          <cell r="E563" t="str">
            <v>ЧК</v>
          </cell>
          <cell r="F563" t="str">
            <v>взрослые старше 18 лет</v>
          </cell>
          <cell r="G563">
            <v>200.2</v>
          </cell>
          <cell r="I563">
            <v>20</v>
          </cell>
          <cell r="J563">
            <v>5</v>
          </cell>
          <cell r="K563">
            <v>5</v>
          </cell>
          <cell r="L563">
            <v>77.3</v>
          </cell>
          <cell r="M563">
            <v>53.3</v>
          </cell>
          <cell r="N563">
            <v>38</v>
          </cell>
        </row>
        <row r="564">
          <cell r="N564">
            <v>38</v>
          </cell>
        </row>
        <row r="576">
          <cell r="C576" t="str">
            <v>Мусинов Игорь Владимирович</v>
          </cell>
          <cell r="D576" t="str">
            <v>м</v>
          </cell>
          <cell r="E576" t="str">
            <v>сотрудник</v>
          </cell>
          <cell r="F576" t="str">
            <v>взрослые старше 18 лет</v>
          </cell>
          <cell r="G576">
            <v>177.5</v>
          </cell>
          <cell r="I576">
            <v>3</v>
          </cell>
          <cell r="L576">
            <v>21.7</v>
          </cell>
          <cell r="M576">
            <v>37.5</v>
          </cell>
          <cell r="N576">
            <v>36</v>
          </cell>
        </row>
        <row r="577">
          <cell r="N577">
            <v>36</v>
          </cell>
        </row>
        <row r="589">
          <cell r="C589" t="str">
            <v>Филиппова Вероника Игоревна</v>
          </cell>
          <cell r="D589" t="str">
            <v>ж</v>
          </cell>
          <cell r="E589" t="str">
            <v>чк</v>
          </cell>
          <cell r="F589" t="str">
            <v>взрослые старше 18 лет</v>
          </cell>
          <cell r="G589">
            <v>165</v>
          </cell>
          <cell r="I589">
            <v>10</v>
          </cell>
          <cell r="K589">
            <v>3</v>
          </cell>
          <cell r="L589">
            <v>50.1</v>
          </cell>
          <cell r="M589">
            <v>28.9</v>
          </cell>
          <cell r="N589">
            <v>40</v>
          </cell>
        </row>
        <row r="590">
          <cell r="N590">
            <v>40</v>
          </cell>
        </row>
        <row r="604">
          <cell r="C604" t="str">
            <v>Гуюанова Алена Денисовна</v>
          </cell>
          <cell r="D604" t="str">
            <v>ж</v>
          </cell>
          <cell r="E604" t="str">
            <v>чк</v>
          </cell>
          <cell r="F604" t="str">
            <v>взрослые старше 18 лет</v>
          </cell>
          <cell r="G604">
            <v>164</v>
          </cell>
          <cell r="I604">
            <v>3</v>
          </cell>
          <cell r="J604">
            <v>1.5</v>
          </cell>
          <cell r="K604">
            <v>3</v>
          </cell>
          <cell r="L604">
            <v>17.2</v>
          </cell>
          <cell r="M604">
            <v>20.9</v>
          </cell>
          <cell r="N604">
            <v>30</v>
          </cell>
        </row>
        <row r="619">
          <cell r="C619" t="str">
            <v>Порядина Елена Владимировна</v>
          </cell>
          <cell r="D619" t="str">
            <v>ж</v>
          </cell>
          <cell r="E619" t="str">
            <v>чк</v>
          </cell>
          <cell r="F619" t="str">
            <v>взрослые старше 18 лет</v>
          </cell>
          <cell r="G619" t="str">
            <v>170.1</v>
          </cell>
          <cell r="I619">
            <v>3</v>
          </cell>
          <cell r="J619">
            <v>1.5</v>
          </cell>
          <cell r="K619">
            <v>7</v>
          </cell>
          <cell r="L619">
            <v>19.3</v>
          </cell>
          <cell r="M619">
            <v>26.3</v>
          </cell>
          <cell r="N619">
            <v>47</v>
          </cell>
        </row>
        <row r="620">
          <cell r="N620">
            <v>47</v>
          </cell>
        </row>
        <row r="622">
          <cell r="M622">
            <v>26.6</v>
          </cell>
        </row>
        <row r="633">
          <cell r="C633" t="str">
            <v>Коршунова Варвара Владимировна</v>
          </cell>
          <cell r="D633" t="str">
            <v>ж</v>
          </cell>
          <cell r="E633" t="str">
            <v>чк</v>
          </cell>
          <cell r="F633" t="str">
            <v>взрослые старше 18 лет</v>
          </cell>
          <cell r="G633">
            <v>172.6</v>
          </cell>
          <cell r="J633">
            <v>1.5</v>
          </cell>
          <cell r="K633">
            <v>38</v>
          </cell>
          <cell r="L633">
            <v>14.6</v>
          </cell>
          <cell r="M633">
            <v>24.9</v>
          </cell>
          <cell r="N633">
            <v>38</v>
          </cell>
        </row>
        <row r="647">
          <cell r="C647" t="str">
            <v>Исаева Ксения Эдуардовна</v>
          </cell>
          <cell r="D647" t="str">
            <v>ж</v>
          </cell>
          <cell r="E647" t="str">
            <v>сотрудник</v>
          </cell>
          <cell r="F647" t="str">
            <v>взрослые старше 18 лет</v>
          </cell>
          <cell r="G647">
            <v>170</v>
          </cell>
          <cell r="J647">
            <v>1.5</v>
          </cell>
          <cell r="L647">
            <v>17.600000000000001</v>
          </cell>
          <cell r="M647">
            <v>23.9</v>
          </cell>
          <cell r="N647">
            <v>19</v>
          </cell>
        </row>
        <row r="648">
          <cell r="N648">
            <v>19</v>
          </cell>
        </row>
        <row r="661">
          <cell r="C661" t="str">
            <v>Комарова Эльвира Николаевна</v>
          </cell>
          <cell r="D661" t="str">
            <v>ж</v>
          </cell>
          <cell r="E661" t="str">
            <v>сотрудник</v>
          </cell>
          <cell r="F661" t="str">
            <v>взрослые старше 18 лет</v>
          </cell>
          <cell r="G661">
            <v>158.6</v>
          </cell>
          <cell r="I661">
            <v>-5</v>
          </cell>
          <cell r="J661">
            <v>5</v>
          </cell>
          <cell r="L661">
            <v>12.6</v>
          </cell>
          <cell r="M661">
            <v>24.1</v>
          </cell>
          <cell r="N661">
            <v>45</v>
          </cell>
        </row>
        <row r="662">
          <cell r="L662">
            <v>12.5</v>
          </cell>
          <cell r="N662">
            <v>45</v>
          </cell>
        </row>
        <row r="675">
          <cell r="C675" t="str">
            <v>Александрова Евгения Юрьевна</v>
          </cell>
          <cell r="D675" t="str">
            <v>ж</v>
          </cell>
          <cell r="E675" t="str">
            <v>сотрудник</v>
          </cell>
          <cell r="F675" t="str">
            <v>взрослые старше 18 лет</v>
          </cell>
          <cell r="G675">
            <v>167</v>
          </cell>
          <cell r="I675">
            <v>3</v>
          </cell>
          <cell r="J675">
            <v>1.5</v>
          </cell>
          <cell r="L675">
            <v>8.5</v>
          </cell>
          <cell r="M675">
            <v>25.2</v>
          </cell>
          <cell r="N675">
            <v>33</v>
          </cell>
        </row>
        <row r="676">
          <cell r="L676">
            <v>8.1</v>
          </cell>
          <cell r="N676">
            <v>33</v>
          </cell>
        </row>
        <row r="689">
          <cell r="C689" t="str">
            <v>Ларьков Александр Юрьевич</v>
          </cell>
          <cell r="D689" t="str">
            <v>м</v>
          </cell>
          <cell r="E689" t="str">
            <v>сотрудник</v>
          </cell>
          <cell r="F689" t="str">
            <v>взрослые старше 18 лет</v>
          </cell>
          <cell r="G689">
            <v>172</v>
          </cell>
          <cell r="I689">
            <v>10</v>
          </cell>
          <cell r="J689">
            <v>5</v>
          </cell>
          <cell r="K689">
            <v>3</v>
          </cell>
          <cell r="L689">
            <v>29</v>
          </cell>
          <cell r="M689">
            <v>39.200000000000003</v>
          </cell>
          <cell r="N689">
            <v>34</v>
          </cell>
        </row>
        <row r="690">
          <cell r="N690">
            <v>34</v>
          </cell>
        </row>
        <row r="703">
          <cell r="C703" t="str">
            <v>Локтионов Константин Владимирович</v>
          </cell>
          <cell r="D703" t="str">
            <v>м</v>
          </cell>
          <cell r="E703" t="str">
            <v>ЧК</v>
          </cell>
          <cell r="F703" t="str">
            <v>взрослые старше 18 лет</v>
          </cell>
          <cell r="G703">
            <v>178</v>
          </cell>
          <cell r="I703">
            <v>3</v>
          </cell>
          <cell r="J703">
            <v>1.5</v>
          </cell>
          <cell r="K703">
            <v>4</v>
          </cell>
          <cell r="L703">
            <v>40.5</v>
          </cell>
          <cell r="M703">
            <v>37.799999999999997</v>
          </cell>
          <cell r="N703">
            <v>47</v>
          </cell>
        </row>
        <row r="704">
          <cell r="N704">
            <v>47</v>
          </cell>
        </row>
        <row r="717">
          <cell r="C717" t="str">
            <v>Климанова Виктория Анатольевна</v>
          </cell>
          <cell r="D717" t="str">
            <v>ж</v>
          </cell>
          <cell r="E717" t="str">
            <v>сотрудник</v>
          </cell>
          <cell r="F717" t="str">
            <v>взрослые старше 18 лет</v>
          </cell>
          <cell r="G717">
            <v>166</v>
          </cell>
          <cell r="I717">
            <v>3</v>
          </cell>
          <cell r="J717">
            <v>1.5</v>
          </cell>
          <cell r="L717">
            <v>12.6</v>
          </cell>
          <cell r="M717">
            <v>23.2</v>
          </cell>
          <cell r="N717">
            <v>41</v>
          </cell>
        </row>
        <row r="731">
          <cell r="C731" t="str">
            <v>Матянкин Алексей Алексеевич</v>
          </cell>
          <cell r="D731" t="str">
            <v>м</v>
          </cell>
          <cell r="E731" t="str">
            <v>ЧК</v>
          </cell>
          <cell r="F731" t="str">
            <v xml:space="preserve">подростки , младше 18 лет </v>
          </cell>
          <cell r="G731">
            <v>181.2</v>
          </cell>
          <cell r="I731">
            <v>4</v>
          </cell>
          <cell r="J731">
            <v>4</v>
          </cell>
          <cell r="L731">
            <v>19.2</v>
          </cell>
          <cell r="M731">
            <v>32.4</v>
          </cell>
          <cell r="N731">
            <v>16</v>
          </cell>
        </row>
        <row r="732">
          <cell r="N732">
            <v>16</v>
          </cell>
        </row>
        <row r="734">
          <cell r="M734">
            <v>32.200000000000003</v>
          </cell>
        </row>
        <row r="738">
          <cell r="C738" t="str">
            <v>Матянкин Артем Алексеевич</v>
          </cell>
          <cell r="D738" t="str">
            <v>м</v>
          </cell>
          <cell r="E738" t="str">
            <v>ЧК</v>
          </cell>
          <cell r="F738" t="str">
            <v xml:space="preserve">подростки , младше 18 лет </v>
          </cell>
          <cell r="G738">
            <v>181</v>
          </cell>
          <cell r="I738">
            <v>4</v>
          </cell>
          <cell r="J738">
            <v>2</v>
          </cell>
          <cell r="L738">
            <v>15.8</v>
          </cell>
          <cell r="M738">
            <v>31</v>
          </cell>
          <cell r="N738">
            <v>16</v>
          </cell>
        </row>
        <row r="739">
          <cell r="N739">
            <v>16</v>
          </cell>
        </row>
        <row r="745">
          <cell r="C745" t="str">
            <v>Калитенко Анастасия Владимировна</v>
          </cell>
          <cell r="D745" t="str">
            <v>ж</v>
          </cell>
          <cell r="E745" t="str">
            <v>чк</v>
          </cell>
          <cell r="F745" t="str">
            <v>взрослые старше 18 лет</v>
          </cell>
          <cell r="G745">
            <v>172</v>
          </cell>
          <cell r="I745">
            <v>10</v>
          </cell>
          <cell r="K745">
            <v>3</v>
          </cell>
          <cell r="L745">
            <v>27.9</v>
          </cell>
          <cell r="M745">
            <v>29.2</v>
          </cell>
          <cell r="N745">
            <v>44</v>
          </cell>
        </row>
        <row r="746">
          <cell r="L746">
            <v>25.9</v>
          </cell>
          <cell r="N746">
            <v>44</v>
          </cell>
        </row>
        <row r="766">
          <cell r="C766" t="str">
            <v>Купряхина Дарья Юрьевна</v>
          </cell>
          <cell r="D766" t="str">
            <v>ж</v>
          </cell>
          <cell r="E766" t="str">
            <v>сотрудник</v>
          </cell>
          <cell r="F766" t="str">
            <v>взрослые старше 18 лет</v>
          </cell>
          <cell r="G766">
            <v>183</v>
          </cell>
          <cell r="J766">
            <v>3</v>
          </cell>
          <cell r="K766">
            <v>2</v>
          </cell>
          <cell r="L766">
            <v>17.100000000000001</v>
          </cell>
          <cell r="M766">
            <v>26.7</v>
          </cell>
          <cell r="N766">
            <v>31</v>
          </cell>
        </row>
        <row r="767">
          <cell r="L767">
            <v>17.3</v>
          </cell>
          <cell r="N767">
            <v>31</v>
          </cell>
        </row>
        <row r="780">
          <cell r="C780" t="str">
            <v>Шевченко Вероника Валерьевна</v>
          </cell>
          <cell r="D780" t="str">
            <v>ж</v>
          </cell>
          <cell r="E780" t="str">
            <v>ЧК</v>
          </cell>
          <cell r="F780" t="str">
            <v>взрослые старше 18 лет</v>
          </cell>
          <cell r="G780">
            <v>151</v>
          </cell>
          <cell r="I780">
            <v>1.5</v>
          </cell>
          <cell r="J780">
            <v>5</v>
          </cell>
          <cell r="K780">
            <v>2</v>
          </cell>
          <cell r="L780">
            <v>22.6</v>
          </cell>
          <cell r="M780">
            <v>20.8</v>
          </cell>
          <cell r="N780">
            <v>52</v>
          </cell>
        </row>
        <row r="781">
          <cell r="N781">
            <v>52</v>
          </cell>
        </row>
        <row r="794">
          <cell r="C794" t="str">
            <v>Дьякова Анастасия Сергеевна</v>
          </cell>
          <cell r="D794" t="str">
            <v>ж</v>
          </cell>
          <cell r="E794" t="str">
            <v>ЧК</v>
          </cell>
          <cell r="F794" t="str">
            <v>взрослые старше 18 лет</v>
          </cell>
          <cell r="G794">
            <v>168.6</v>
          </cell>
          <cell r="J794">
            <v>3</v>
          </cell>
          <cell r="L794">
            <v>19.2</v>
          </cell>
          <cell r="M794">
            <v>26.5</v>
          </cell>
          <cell r="N794">
            <v>35</v>
          </cell>
        </row>
        <row r="808">
          <cell r="C808" t="str">
            <v>Выскубов Сергей Иванович</v>
          </cell>
          <cell r="D808" t="str">
            <v>м</v>
          </cell>
          <cell r="E808" t="str">
            <v>ЧК</v>
          </cell>
          <cell r="F808" t="str">
            <v>взрослые старше 18 лет</v>
          </cell>
          <cell r="G808">
            <v>176.9</v>
          </cell>
          <cell r="J808">
            <v>2</v>
          </cell>
          <cell r="K808">
            <v>2</v>
          </cell>
          <cell r="L808">
            <v>19.600000000000001</v>
          </cell>
          <cell r="M808">
            <v>30.4</v>
          </cell>
          <cell r="N808">
            <v>39</v>
          </cell>
        </row>
        <row r="809">
          <cell r="N809">
            <v>38</v>
          </cell>
        </row>
        <row r="822">
          <cell r="C822" t="str">
            <v>Оганова Елена Михайловна</v>
          </cell>
          <cell r="D822" t="str">
            <v>ж</v>
          </cell>
          <cell r="E822" t="str">
            <v>чк</v>
          </cell>
          <cell r="F822" t="str">
            <v>взрослые старше 18 лет</v>
          </cell>
          <cell r="G822">
            <v>171.1</v>
          </cell>
          <cell r="I822">
            <v>-3</v>
          </cell>
          <cell r="K822">
            <v>-2</v>
          </cell>
          <cell r="L822">
            <v>23.5</v>
          </cell>
          <cell r="M822">
            <v>25.9</v>
          </cell>
          <cell r="N822">
            <v>41</v>
          </cell>
        </row>
        <row r="839">
          <cell r="C839" t="str">
            <v>Чирков Василий Александрович</v>
          </cell>
          <cell r="D839" t="str">
            <v>м</v>
          </cell>
          <cell r="E839" t="str">
            <v>чк</v>
          </cell>
          <cell r="F839" t="str">
            <v>взрослые старше 18 лет</v>
          </cell>
          <cell r="G839">
            <v>186</v>
          </cell>
          <cell r="I839">
            <v>-25</v>
          </cell>
          <cell r="L839">
            <v>59.1</v>
          </cell>
          <cell r="M839">
            <v>46.3</v>
          </cell>
          <cell r="N839">
            <v>49</v>
          </cell>
        </row>
        <row r="840">
          <cell r="L840">
            <v>56.1</v>
          </cell>
          <cell r="N840">
            <v>49</v>
          </cell>
        </row>
        <row r="856">
          <cell r="C856" t="str">
            <v>Выгузов Максим</v>
          </cell>
          <cell r="D856" t="str">
            <v>м</v>
          </cell>
          <cell r="E856" t="str">
            <v>чк</v>
          </cell>
          <cell r="F856" t="str">
            <v>взрослые старше 18 лет</v>
          </cell>
          <cell r="G856">
            <v>185</v>
          </cell>
          <cell r="I856">
            <v>5</v>
          </cell>
          <cell r="J856">
            <v>2</v>
          </cell>
          <cell r="K856">
            <v>2</v>
          </cell>
          <cell r="L856">
            <v>21.3</v>
          </cell>
          <cell r="M856">
            <v>35.4</v>
          </cell>
          <cell r="N856">
            <v>33</v>
          </cell>
        </row>
        <row r="857">
          <cell r="N857">
            <v>32</v>
          </cell>
        </row>
        <row r="873">
          <cell r="C873" t="str">
            <v>Губанова Алёна</v>
          </cell>
          <cell r="D873" t="str">
            <v>ж</v>
          </cell>
          <cell r="E873" t="str">
            <v>чк</v>
          </cell>
          <cell r="F873" t="str">
            <v>взрослые старше 18 лет</v>
          </cell>
          <cell r="G873">
            <v>164</v>
          </cell>
          <cell r="I873">
            <v>3</v>
          </cell>
          <cell r="J873">
            <v>1.5</v>
          </cell>
          <cell r="K873">
            <v>3</v>
          </cell>
          <cell r="M873">
            <v>20.9</v>
          </cell>
          <cell r="N873">
            <v>30</v>
          </cell>
        </row>
        <row r="874">
          <cell r="N874">
            <v>29</v>
          </cell>
        </row>
        <row r="890">
          <cell r="C890" t="str">
            <v>Шумкин Алексей Анатольевич</v>
          </cell>
          <cell r="D890" t="str">
            <v>м</v>
          </cell>
          <cell r="E890" t="str">
            <v>чк</v>
          </cell>
          <cell r="F890" t="str">
            <v>взрослые старше 18 лет</v>
          </cell>
          <cell r="G890">
            <v>192</v>
          </cell>
          <cell r="I890">
            <v>-15</v>
          </cell>
          <cell r="J890">
            <v>2</v>
          </cell>
          <cell r="K890">
            <v>-1</v>
          </cell>
          <cell r="L890">
            <v>68</v>
          </cell>
          <cell r="M890">
            <v>53.1</v>
          </cell>
          <cell r="N890">
            <v>46</v>
          </cell>
        </row>
        <row r="891">
          <cell r="N891">
            <v>46</v>
          </cell>
        </row>
        <row r="907">
          <cell r="C907" t="str">
            <v>Соколов Александр Николаевич</v>
          </cell>
          <cell r="D907" t="str">
            <v>ж</v>
          </cell>
          <cell r="E907" t="str">
            <v>ЧК</v>
          </cell>
          <cell r="F907" t="str">
            <v>взрослые старше 18 лет</v>
          </cell>
          <cell r="G907">
            <v>183</v>
          </cell>
          <cell r="I907">
            <v>3</v>
          </cell>
          <cell r="J907">
            <v>1.5</v>
          </cell>
          <cell r="K907">
            <v>3</v>
          </cell>
          <cell r="L907">
            <v>40.1</v>
          </cell>
          <cell r="M907">
            <v>46.2</v>
          </cell>
          <cell r="N907">
            <v>45</v>
          </cell>
        </row>
        <row r="921">
          <cell r="C921" t="str">
            <v>Малинина Мария Игоревна</v>
          </cell>
          <cell r="D921" t="str">
            <v>ж</v>
          </cell>
          <cell r="E921" t="str">
            <v>сотрудник</v>
          </cell>
          <cell r="F921" t="str">
            <v>взрослые старше 18 лет</v>
          </cell>
          <cell r="G921">
            <v>160</v>
          </cell>
          <cell r="L921">
            <v>15.3</v>
          </cell>
          <cell r="M921">
            <v>22.6</v>
          </cell>
          <cell r="N921">
            <v>21</v>
          </cell>
        </row>
        <row r="922">
          <cell r="N922">
            <v>21</v>
          </cell>
        </row>
        <row r="935">
          <cell r="C935" t="str">
            <v>Кузьмина Елена Анатольевна</v>
          </cell>
          <cell r="D935" t="str">
            <v>ж</v>
          </cell>
          <cell r="E935" t="str">
            <v>ЧК</v>
          </cell>
          <cell r="F935" t="str">
            <v>взрослые старше 18 лет</v>
          </cell>
          <cell r="G935">
            <v>166</v>
          </cell>
          <cell r="L935">
            <v>33.6</v>
          </cell>
          <cell r="M935">
            <v>26.8</v>
          </cell>
          <cell r="N935">
            <v>49</v>
          </cell>
        </row>
        <row r="949">
          <cell r="C949" t="str">
            <v>Кузьмина Полина Денисовна</v>
          </cell>
          <cell r="D949" t="str">
            <v>ж</v>
          </cell>
          <cell r="E949" t="str">
            <v>ЧК</v>
          </cell>
          <cell r="F949" t="str">
            <v>дети младше 13 лет</v>
          </cell>
          <cell r="G949">
            <v>170</v>
          </cell>
          <cell r="L949">
            <v>20.100000000000001</v>
          </cell>
          <cell r="M949">
            <v>27.2</v>
          </cell>
          <cell r="N949">
            <v>12</v>
          </cell>
        </row>
        <row r="950">
          <cell r="N950">
            <v>12</v>
          </cell>
        </row>
        <row r="963">
          <cell r="C963" t="str">
            <v>Гельманова Маргарита Олеговна</v>
          </cell>
          <cell r="D963" t="str">
            <v>ж</v>
          </cell>
          <cell r="E963" t="str">
            <v>ЧК</v>
          </cell>
          <cell r="F963" t="str">
            <v>взрослые старше 18 лет</v>
          </cell>
          <cell r="G963">
            <v>161.80000000000001</v>
          </cell>
          <cell r="I963">
            <v>3</v>
          </cell>
          <cell r="J963">
            <v>1.5</v>
          </cell>
          <cell r="K963">
            <v>1</v>
          </cell>
          <cell r="L963">
            <v>23.6</v>
          </cell>
          <cell r="M963">
            <v>23.3</v>
          </cell>
          <cell r="N963">
            <v>32</v>
          </cell>
        </row>
        <row r="964">
          <cell r="N964">
            <v>31</v>
          </cell>
        </row>
        <row r="977">
          <cell r="C977" t="str">
            <v>Туляев Андрей Дмитриевич</v>
          </cell>
          <cell r="D977" t="str">
            <v>м</v>
          </cell>
          <cell r="E977" t="str">
            <v>сотрудник</v>
          </cell>
          <cell r="F977" t="str">
            <v>взрослые старше 18 лет</v>
          </cell>
          <cell r="G977">
            <v>173</v>
          </cell>
          <cell r="I977">
            <v>3</v>
          </cell>
          <cell r="J977">
            <v>1.5</v>
          </cell>
          <cell r="K977">
            <v>2</v>
          </cell>
          <cell r="L977">
            <v>22.6</v>
          </cell>
          <cell r="M977">
            <v>33.200000000000003</v>
          </cell>
          <cell r="N977">
            <v>35</v>
          </cell>
        </row>
        <row r="978">
          <cell r="N978">
            <v>35</v>
          </cell>
        </row>
        <row r="991">
          <cell r="C991" t="str">
            <v>Татарникова Ольга Владимировна</v>
          </cell>
          <cell r="D991" t="str">
            <v>ж</v>
          </cell>
          <cell r="E991" t="str">
            <v>Член клуба</v>
          </cell>
          <cell r="F991" t="str">
            <v>взрослые старше 18 лет</v>
          </cell>
          <cell r="G991">
            <v>175</v>
          </cell>
          <cell r="I991">
            <v>3</v>
          </cell>
          <cell r="J991">
            <v>1.5</v>
          </cell>
          <cell r="K991">
            <v>5</v>
          </cell>
          <cell r="L991">
            <v>17.899999999999999</v>
          </cell>
          <cell r="M991">
            <v>27.2</v>
          </cell>
          <cell r="N991">
            <v>45</v>
          </cell>
        </row>
        <row r="992">
          <cell r="L992">
            <v>18.100000000000001</v>
          </cell>
          <cell r="N992">
            <v>45</v>
          </cell>
        </row>
        <row r="1005">
          <cell r="C1005" t="str">
            <v xml:space="preserve">Еремкин Алексей Алексеевич </v>
          </cell>
          <cell r="D1005" t="str">
            <v>м</v>
          </cell>
          <cell r="E1005" t="str">
            <v>сотрудник</v>
          </cell>
          <cell r="F1005" t="str">
            <v>взрослые старше 18 лет</v>
          </cell>
          <cell r="G1005" t="str">
            <v>174.0</v>
          </cell>
          <cell r="I1005">
            <v>6</v>
          </cell>
          <cell r="J1005">
            <v>1.5</v>
          </cell>
          <cell r="K1005">
            <v>3</v>
          </cell>
          <cell r="L1005">
            <v>18</v>
          </cell>
          <cell r="M1005">
            <v>37.799999999999997</v>
          </cell>
          <cell r="N1005">
            <v>35</v>
          </cell>
        </row>
        <row r="1006">
          <cell r="N1006">
            <v>34</v>
          </cell>
        </row>
        <row r="1019">
          <cell r="C1019" t="str">
            <v>Кувяткин Алексей Владимирович</v>
          </cell>
          <cell r="D1019" t="str">
            <v>м</v>
          </cell>
          <cell r="E1019" t="str">
            <v>Член клуба</v>
          </cell>
          <cell r="F1019" t="str">
            <v>взрослые старше 18 лет</v>
          </cell>
          <cell r="G1019">
            <v>173</v>
          </cell>
          <cell r="L1019">
            <v>73.400000000000006</v>
          </cell>
          <cell r="M1019">
            <v>40.4</v>
          </cell>
          <cell r="N1019">
            <v>46</v>
          </cell>
        </row>
        <row r="1020">
          <cell r="N1020">
            <v>46</v>
          </cell>
        </row>
        <row r="1030">
          <cell r="C1030" t="str">
            <v>Евтюкова Анна</v>
          </cell>
          <cell r="D1030" t="str">
            <v>ж</v>
          </cell>
          <cell r="E1030" t="str">
            <v>Член клуба</v>
          </cell>
          <cell r="F1030" t="str">
            <v>взрослые старше 18 лет</v>
          </cell>
          <cell r="G1030">
            <v>160</v>
          </cell>
          <cell r="I1030">
            <v>10</v>
          </cell>
          <cell r="K1030">
            <v>5</v>
          </cell>
          <cell r="L1030">
            <v>24.2</v>
          </cell>
          <cell r="N1030">
            <v>41</v>
          </cell>
        </row>
        <row r="1031">
          <cell r="L1031">
            <v>25.8</v>
          </cell>
          <cell r="M1031">
            <v>25</v>
          </cell>
          <cell r="N1031">
            <v>42</v>
          </cell>
        </row>
        <row r="1040">
          <cell r="C1040" t="str">
            <v xml:space="preserve">Порядина Полина Алексеевна </v>
          </cell>
          <cell r="D1040" t="str">
            <v>ж</v>
          </cell>
          <cell r="E1040" t="str">
            <v>чк</v>
          </cell>
          <cell r="F1040" t="str">
            <v>взрослые старше 18 лет</v>
          </cell>
          <cell r="G1040">
            <v>172.6</v>
          </cell>
          <cell r="N1040">
            <v>24</v>
          </cell>
        </row>
        <row r="1041">
          <cell r="M1041">
            <v>25.3</v>
          </cell>
          <cell r="N1041">
            <v>24</v>
          </cell>
        </row>
      </sheetData>
      <sheetData sheetId="14">
        <row r="15">
          <cell r="C15" t="str">
            <v>Шевченко Юлия Владимировна</v>
          </cell>
          <cell r="D15" t="str">
            <v>жен</v>
          </cell>
          <cell r="E15" t="str">
            <v>Сотрудник</v>
          </cell>
          <cell r="F15" t="str">
            <v>взрослый</v>
          </cell>
          <cell r="G15">
            <v>165</v>
          </cell>
          <cell r="I15">
            <v>1.5</v>
          </cell>
          <cell r="K15">
            <v>31</v>
          </cell>
          <cell r="L15">
            <v>14.2</v>
          </cell>
          <cell r="M15">
            <v>23.2</v>
          </cell>
          <cell r="N15">
            <v>31</v>
          </cell>
        </row>
        <row r="16">
          <cell r="L16">
            <v>12.5</v>
          </cell>
          <cell r="N16">
            <v>30</v>
          </cell>
        </row>
        <row r="28">
          <cell r="C28" t="str">
            <v>Богачева Евгения Михайловна</v>
          </cell>
          <cell r="D28" t="str">
            <v>жен</v>
          </cell>
          <cell r="E28" t="str">
            <v>Сотрудник</v>
          </cell>
          <cell r="F28" t="str">
            <v>взрослый</v>
          </cell>
          <cell r="G28">
            <v>165</v>
          </cell>
          <cell r="I28">
            <v>3</v>
          </cell>
          <cell r="K28">
            <v>24</v>
          </cell>
          <cell r="L28">
            <v>16.399999999999999</v>
          </cell>
          <cell r="M28">
            <v>26.9</v>
          </cell>
          <cell r="N28">
            <v>24</v>
          </cell>
        </row>
        <row r="29">
          <cell r="N29">
            <v>24</v>
          </cell>
        </row>
        <row r="41">
          <cell r="C41" t="str">
            <v>Ковалевский Сергей Алексеевич</v>
          </cell>
          <cell r="D41" t="str">
            <v>муж</v>
          </cell>
          <cell r="E41" t="str">
            <v>Сотрудник</v>
          </cell>
          <cell r="F41" t="str">
            <v>взрослый</v>
          </cell>
          <cell r="G41">
            <v>186</v>
          </cell>
          <cell r="I41">
            <v>3</v>
          </cell>
          <cell r="L41">
            <v>26.3</v>
          </cell>
          <cell r="M41">
            <v>38.700000000000003</v>
          </cell>
          <cell r="N41">
            <v>31</v>
          </cell>
        </row>
        <row r="54">
          <cell r="C54" t="str">
            <v>Кочнев Александр Сергеевич</v>
          </cell>
          <cell r="D54" t="str">
            <v>муж</v>
          </cell>
          <cell r="E54" t="str">
            <v>Сотрудник</v>
          </cell>
          <cell r="F54" t="str">
            <v>взрослый</v>
          </cell>
          <cell r="G54">
            <v>177</v>
          </cell>
          <cell r="I54">
            <v>3</v>
          </cell>
          <cell r="J54">
            <v>3</v>
          </cell>
          <cell r="L54">
            <v>16.3</v>
          </cell>
          <cell r="M54">
            <v>37.1</v>
          </cell>
          <cell r="N54">
            <v>31</v>
          </cell>
        </row>
        <row r="67">
          <cell r="C67" t="str">
            <v>Зайцев Вячеслав Владиславович</v>
          </cell>
          <cell r="D67" t="str">
            <v>муж</v>
          </cell>
          <cell r="E67" t="str">
            <v>Сотрудник</v>
          </cell>
          <cell r="F67" t="str">
            <v>взрослый</v>
          </cell>
          <cell r="G67">
            <v>198.6</v>
          </cell>
          <cell r="J67">
            <v>7</v>
          </cell>
          <cell r="L67">
            <v>14.1</v>
          </cell>
          <cell r="M67">
            <v>40.299999999999997</v>
          </cell>
          <cell r="N67">
            <v>23</v>
          </cell>
        </row>
        <row r="68">
          <cell r="N68">
            <v>23</v>
          </cell>
        </row>
        <row r="80">
          <cell r="C80" t="str">
            <v>Эртен Игорь Олегович</v>
          </cell>
          <cell r="D80" t="str">
            <v>муж</v>
          </cell>
          <cell r="E80" t="str">
            <v>Сотрудник</v>
          </cell>
          <cell r="F80" t="str">
            <v>взрослый</v>
          </cell>
          <cell r="G80">
            <v>180</v>
          </cell>
          <cell r="J80">
            <v>1.5</v>
          </cell>
          <cell r="L80">
            <v>27.4</v>
          </cell>
          <cell r="M80">
            <v>40</v>
          </cell>
          <cell r="N80">
            <v>29</v>
          </cell>
        </row>
        <row r="94">
          <cell r="C94" t="str">
            <v>Бекетов Арсен Арсенович</v>
          </cell>
          <cell r="D94" t="str">
            <v>муж</v>
          </cell>
          <cell r="E94" t="str">
            <v>ЧК</v>
          </cell>
          <cell r="F94" t="str">
            <v>взрослый</v>
          </cell>
          <cell r="G94">
            <v>165</v>
          </cell>
          <cell r="I94">
            <v>3</v>
          </cell>
          <cell r="J94">
            <v>1.5</v>
          </cell>
          <cell r="K94">
            <v>3</v>
          </cell>
          <cell r="L94">
            <v>19.2</v>
          </cell>
          <cell r="M94">
            <v>38.4</v>
          </cell>
          <cell r="N94">
            <v>27</v>
          </cell>
        </row>
        <row r="107">
          <cell r="C107" t="str">
            <v>Ширвис Юрий Вацлович</v>
          </cell>
          <cell r="D107" t="str">
            <v>муж</v>
          </cell>
          <cell r="E107" t="str">
            <v>ЧК</v>
          </cell>
          <cell r="F107" t="str">
            <v>взрослый</v>
          </cell>
          <cell r="G107">
            <v>182</v>
          </cell>
          <cell r="I107">
            <v>4</v>
          </cell>
          <cell r="L107">
            <v>31.9</v>
          </cell>
          <cell r="M107">
            <v>40.299999999999997</v>
          </cell>
          <cell r="N107">
            <v>63</v>
          </cell>
        </row>
        <row r="108">
          <cell r="N108">
            <v>62</v>
          </cell>
        </row>
        <row r="120">
          <cell r="C120" t="str">
            <v>Калашникова Юлия Ивановна</v>
          </cell>
          <cell r="D120" t="str">
            <v>жен</v>
          </cell>
          <cell r="E120" t="str">
            <v>Сотрудник</v>
          </cell>
          <cell r="F120" t="str">
            <v>взрослый</v>
          </cell>
          <cell r="G120">
            <v>163</v>
          </cell>
          <cell r="I120">
            <v>3</v>
          </cell>
          <cell r="J120">
            <v>1.5</v>
          </cell>
          <cell r="K120">
            <v>1</v>
          </cell>
          <cell r="L120">
            <v>15.6</v>
          </cell>
          <cell r="M120">
            <v>28.8</v>
          </cell>
          <cell r="N120">
            <v>35</v>
          </cell>
        </row>
        <row r="121">
          <cell r="N121">
            <v>36</v>
          </cell>
        </row>
        <row r="133">
          <cell r="C133" t="str">
            <v>Ковтюх Владислав Геннадьевич</v>
          </cell>
          <cell r="D133" t="str">
            <v>муж</v>
          </cell>
          <cell r="E133" t="str">
            <v>Сотрудник</v>
          </cell>
          <cell r="F133" t="str">
            <v>взрослый</v>
          </cell>
          <cell r="G133">
            <v>177</v>
          </cell>
          <cell r="I133">
            <v>6</v>
          </cell>
          <cell r="J133">
            <v>6</v>
          </cell>
          <cell r="L133">
            <v>19.899999999999999</v>
          </cell>
          <cell r="M133">
            <v>47.5</v>
          </cell>
          <cell r="N133">
            <v>28</v>
          </cell>
        </row>
        <row r="134">
          <cell r="N134">
            <v>28</v>
          </cell>
        </row>
        <row r="146">
          <cell r="C146" t="str">
            <v>Никитин Никита Сергеевич</v>
          </cell>
          <cell r="D146" t="str">
            <v>муж</v>
          </cell>
          <cell r="E146" t="str">
            <v>Сотрудник</v>
          </cell>
          <cell r="F146" t="str">
            <v>взрослый</v>
          </cell>
          <cell r="G146">
            <v>186</v>
          </cell>
          <cell r="I146">
            <v>3</v>
          </cell>
          <cell r="J146">
            <v>1.5</v>
          </cell>
          <cell r="L146">
            <v>14.5</v>
          </cell>
          <cell r="M146">
            <v>42.2</v>
          </cell>
          <cell r="N146">
            <v>23</v>
          </cell>
        </row>
        <row r="147">
          <cell r="N147">
            <v>23</v>
          </cell>
        </row>
        <row r="159">
          <cell r="C159" t="str">
            <v>Мельник Иван Николаевич</v>
          </cell>
          <cell r="D159" t="str">
            <v>муж</v>
          </cell>
          <cell r="E159" t="str">
            <v>Сотрудник</v>
          </cell>
          <cell r="F159" t="str">
            <v>взрослый</v>
          </cell>
          <cell r="G159">
            <v>175</v>
          </cell>
          <cell r="I159">
            <v>3</v>
          </cell>
          <cell r="L159">
            <v>20.100000000000001</v>
          </cell>
          <cell r="M159">
            <v>43</v>
          </cell>
          <cell r="N159">
            <v>33</v>
          </cell>
        </row>
        <row r="172">
          <cell r="C172" t="str">
            <v>Ильтуганов Антон Александрович</v>
          </cell>
          <cell r="D172" t="str">
            <v>муж</v>
          </cell>
          <cell r="E172" t="str">
            <v>ЧК</v>
          </cell>
          <cell r="F172" t="str">
            <v>взрослый</v>
          </cell>
          <cell r="G172">
            <v>193</v>
          </cell>
          <cell r="I172">
            <v>3</v>
          </cell>
          <cell r="J172">
            <v>1.5</v>
          </cell>
          <cell r="K172">
            <v>2</v>
          </cell>
          <cell r="L172">
            <v>25.3</v>
          </cell>
          <cell r="M172">
            <v>40.5</v>
          </cell>
          <cell r="N172">
            <v>32</v>
          </cell>
        </row>
        <row r="185">
          <cell r="C185" t="str">
            <v>Московиченко Анна</v>
          </cell>
          <cell r="D185" t="str">
            <v>жен</v>
          </cell>
          <cell r="E185" t="str">
            <v>ЧК</v>
          </cell>
          <cell r="F185" t="str">
            <v>взрослый</v>
          </cell>
          <cell r="G185">
            <v>168.7</v>
          </cell>
          <cell r="I185">
            <v>7</v>
          </cell>
          <cell r="L185">
            <v>31.1</v>
          </cell>
          <cell r="M185">
            <v>29.5</v>
          </cell>
          <cell r="N185">
            <v>49</v>
          </cell>
        </row>
        <row r="198">
          <cell r="C198" t="str">
            <v>Мураховская Елена Александровна</v>
          </cell>
          <cell r="D198" t="str">
            <v>жен</v>
          </cell>
          <cell r="E198" t="str">
            <v>ЧК</v>
          </cell>
          <cell r="F198" t="str">
            <v>взрослый</v>
          </cell>
          <cell r="G198">
            <v>152.30000000000001</v>
          </cell>
          <cell r="I198">
            <v>3</v>
          </cell>
          <cell r="L198">
            <v>29.1</v>
          </cell>
          <cell r="M198">
            <v>21.4</v>
          </cell>
          <cell r="N198">
            <v>48</v>
          </cell>
        </row>
        <row r="199">
          <cell r="N199">
            <v>47</v>
          </cell>
        </row>
        <row r="211">
          <cell r="C211" t="str">
            <v>Боброва Анастасия</v>
          </cell>
          <cell r="D211" t="str">
            <v>жен</v>
          </cell>
          <cell r="E211" t="str">
            <v>ЧК</v>
          </cell>
          <cell r="F211" t="str">
            <v>взрослый</v>
          </cell>
          <cell r="G211">
            <v>162.19999999999999</v>
          </cell>
          <cell r="I211">
            <v>3</v>
          </cell>
          <cell r="J211">
            <v>1.5</v>
          </cell>
          <cell r="L211">
            <v>30.1</v>
          </cell>
          <cell r="M211">
            <v>24.3</v>
          </cell>
          <cell r="N211">
            <v>28</v>
          </cell>
        </row>
        <row r="224">
          <cell r="C224" t="str">
            <v>Козлова Галина</v>
          </cell>
          <cell r="D224" t="str">
            <v>жен</v>
          </cell>
          <cell r="E224" t="str">
            <v>ЧК</v>
          </cell>
          <cell r="F224" t="str">
            <v>взрослый</v>
          </cell>
          <cell r="G224">
            <v>166</v>
          </cell>
          <cell r="I224">
            <v>10</v>
          </cell>
          <cell r="L224">
            <v>47.8</v>
          </cell>
          <cell r="M224">
            <v>33.299999999999997</v>
          </cell>
          <cell r="N224">
            <v>56</v>
          </cell>
        </row>
        <row r="237">
          <cell r="C237" t="str">
            <v>Рубаник Елена Александровна</v>
          </cell>
          <cell r="D237" t="str">
            <v>жен</v>
          </cell>
          <cell r="E237" t="str">
            <v>ЧК</v>
          </cell>
          <cell r="F237" t="str">
            <v>взрослый</v>
          </cell>
          <cell r="G237">
            <v>175.5</v>
          </cell>
          <cell r="I237">
            <v>4</v>
          </cell>
          <cell r="J237">
            <v>1.5</v>
          </cell>
          <cell r="L237">
            <v>35.799999999999997</v>
          </cell>
          <cell r="M237">
            <v>28.5</v>
          </cell>
          <cell r="N237">
            <v>35</v>
          </cell>
        </row>
        <row r="249">
          <cell r="C249" t="str">
            <v>Шульга Фёдор Викторович</v>
          </cell>
          <cell r="D249" t="str">
            <v>муж</v>
          </cell>
          <cell r="E249" t="str">
            <v>ЧК</v>
          </cell>
          <cell r="F249" t="str">
            <v>взрослый</v>
          </cell>
          <cell r="G249">
            <v>172</v>
          </cell>
          <cell r="I249">
            <v>3</v>
          </cell>
          <cell r="L249">
            <v>18.399999999999999</v>
          </cell>
          <cell r="M249">
            <v>41.9</v>
          </cell>
          <cell r="N249">
            <v>41</v>
          </cell>
        </row>
        <row r="261">
          <cell r="C261" t="str">
            <v>Буря Алексей Сергеевич</v>
          </cell>
          <cell r="D261" t="str">
            <v>муж</v>
          </cell>
          <cell r="E261" t="str">
            <v>ЧК</v>
          </cell>
          <cell r="F261" t="str">
            <v>взрослый</v>
          </cell>
          <cell r="G261">
            <v>186</v>
          </cell>
          <cell r="I261">
            <v>8</v>
          </cell>
          <cell r="L261">
            <v>34.799999999999997</v>
          </cell>
          <cell r="M261">
            <v>41.7</v>
          </cell>
          <cell r="N261">
            <v>44</v>
          </cell>
        </row>
        <row r="273">
          <cell r="C273" t="str">
            <v>Обвинцев Никита Андреевич</v>
          </cell>
          <cell r="D273" t="str">
            <v>муж</v>
          </cell>
          <cell r="E273" t="str">
            <v>Сотрудник</v>
          </cell>
          <cell r="F273" t="str">
            <v>взрослый</v>
          </cell>
          <cell r="G273">
            <v>177</v>
          </cell>
          <cell r="I273">
            <v>3</v>
          </cell>
          <cell r="J273">
            <v>2</v>
          </cell>
          <cell r="L273">
            <v>12.6</v>
          </cell>
          <cell r="M273">
            <v>36.1</v>
          </cell>
          <cell r="N273">
            <v>29</v>
          </cell>
        </row>
        <row r="274">
          <cell r="N274">
            <v>29</v>
          </cell>
        </row>
        <row r="285">
          <cell r="C285" t="str">
            <v>Делюсина Анастасия Сергеевна</v>
          </cell>
          <cell r="D285" t="str">
            <v>жен</v>
          </cell>
          <cell r="E285" t="str">
            <v>Сотрудник</v>
          </cell>
          <cell r="F285" t="str">
            <v>взрослый</v>
          </cell>
          <cell r="G285">
            <v>165</v>
          </cell>
          <cell r="I285">
            <v>3</v>
          </cell>
          <cell r="J285">
            <v>1.5</v>
          </cell>
          <cell r="L285">
            <v>17.899999999999999</v>
          </cell>
          <cell r="M285">
            <v>24.7</v>
          </cell>
          <cell r="N285">
            <v>23</v>
          </cell>
        </row>
        <row r="286">
          <cell r="N286">
            <v>23</v>
          </cell>
        </row>
        <row r="297">
          <cell r="C297" t="str">
            <v xml:space="preserve">Черных Мефодий </v>
          </cell>
          <cell r="D297" t="str">
            <v>муж</v>
          </cell>
          <cell r="E297" t="str">
            <v>Сотрудник</v>
          </cell>
          <cell r="F297" t="str">
            <v>взрослый</v>
          </cell>
          <cell r="G297">
            <v>194</v>
          </cell>
          <cell r="I297">
            <v>3</v>
          </cell>
          <cell r="L297">
            <v>24</v>
          </cell>
          <cell r="M297">
            <v>47</v>
          </cell>
          <cell r="N297">
            <v>41</v>
          </cell>
        </row>
        <row r="309">
          <cell r="C309" t="str">
            <v>Хоперия Валерий Владимирович</v>
          </cell>
          <cell r="D309" t="str">
            <v>муж</v>
          </cell>
          <cell r="E309" t="str">
            <v>Сотрудник</v>
          </cell>
          <cell r="F309" t="str">
            <v>взрослый</v>
          </cell>
          <cell r="G309">
            <v>189</v>
          </cell>
          <cell r="I309">
            <v>10</v>
          </cell>
          <cell r="J309">
            <v>5</v>
          </cell>
          <cell r="L309">
            <v>63</v>
          </cell>
          <cell r="M309">
            <v>51.8</v>
          </cell>
          <cell r="N309">
            <v>47</v>
          </cell>
        </row>
        <row r="310">
          <cell r="N310">
            <v>48</v>
          </cell>
        </row>
        <row r="322">
          <cell r="C322" t="str">
            <v>Венедиктов Никита Валерьевич</v>
          </cell>
          <cell r="D322" t="str">
            <v>муж</v>
          </cell>
          <cell r="E322" t="str">
            <v>Сотрудник</v>
          </cell>
          <cell r="F322" t="str">
            <v>взрослый</v>
          </cell>
          <cell r="G322">
            <v>202</v>
          </cell>
          <cell r="J322">
            <v>10</v>
          </cell>
          <cell r="L322">
            <v>13.2</v>
          </cell>
          <cell r="M322">
            <v>49.4</v>
          </cell>
          <cell r="N322">
            <v>27</v>
          </cell>
        </row>
        <row r="323">
          <cell r="N323">
            <v>27</v>
          </cell>
        </row>
        <row r="325">
          <cell r="M325">
            <v>51</v>
          </cell>
        </row>
        <row r="334">
          <cell r="C334" t="str">
            <v>Тонян Любовь Сергеевна</v>
          </cell>
          <cell r="D334" t="str">
            <v>Жен</v>
          </cell>
          <cell r="E334" t="str">
            <v>ЧК</v>
          </cell>
          <cell r="F334" t="str">
            <v>взрослый</v>
          </cell>
          <cell r="G334">
            <v>165</v>
          </cell>
          <cell r="I334">
            <v>5</v>
          </cell>
          <cell r="L334">
            <v>24.8</v>
          </cell>
          <cell r="M334">
            <v>23.5</v>
          </cell>
          <cell r="N334">
            <v>30</v>
          </cell>
        </row>
        <row r="346">
          <cell r="C346" t="str">
            <v>Безпрозванных Надежда</v>
          </cell>
          <cell r="D346" t="str">
            <v>Жен</v>
          </cell>
          <cell r="E346" t="str">
            <v>Сотрудник</v>
          </cell>
          <cell r="F346" t="str">
            <v>взрослый</v>
          </cell>
          <cell r="G346">
            <v>170</v>
          </cell>
          <cell r="I346">
            <v>3</v>
          </cell>
          <cell r="J346">
            <v>1.5</v>
          </cell>
          <cell r="L346">
            <v>14.7</v>
          </cell>
          <cell r="M346">
            <v>22.9</v>
          </cell>
          <cell r="N346">
            <v>23</v>
          </cell>
        </row>
        <row r="347">
          <cell r="L347">
            <v>14.1</v>
          </cell>
          <cell r="N347">
            <v>22</v>
          </cell>
        </row>
        <row r="358">
          <cell r="C358" t="str">
            <v>Козьмин Дмитрий Ростиславович</v>
          </cell>
          <cell r="D358" t="str">
            <v>Муж</v>
          </cell>
          <cell r="E358" t="str">
            <v>ЧК</v>
          </cell>
          <cell r="F358" t="str">
            <v>взрослый</v>
          </cell>
          <cell r="G358">
            <v>172</v>
          </cell>
          <cell r="I358">
            <v>3</v>
          </cell>
          <cell r="L358">
            <v>31.3</v>
          </cell>
          <cell r="M358">
            <v>37</v>
          </cell>
          <cell r="N358">
            <v>44</v>
          </cell>
        </row>
        <row r="359">
          <cell r="N359">
            <v>43</v>
          </cell>
        </row>
        <row r="370">
          <cell r="C370" t="str">
            <v>Тихонова Екатерина Александровна</v>
          </cell>
          <cell r="D370" t="str">
            <v>Жен</v>
          </cell>
          <cell r="E370" t="str">
            <v>ЧК</v>
          </cell>
          <cell r="F370" t="str">
            <v>взрослый</v>
          </cell>
          <cell r="G370">
            <v>170</v>
          </cell>
          <cell r="J370">
            <v>3</v>
          </cell>
          <cell r="K370">
            <v>1.5</v>
          </cell>
          <cell r="L370">
            <v>22.7</v>
          </cell>
          <cell r="M370">
            <v>27.4</v>
          </cell>
          <cell r="N370">
            <v>43</v>
          </cell>
        </row>
        <row r="371">
          <cell r="N371">
            <v>43</v>
          </cell>
        </row>
        <row r="373">
          <cell r="M373">
            <v>27.7</v>
          </cell>
        </row>
        <row r="382">
          <cell r="C382" t="str">
            <v>Баранов Вячеслав Андреевич</v>
          </cell>
          <cell r="D382" t="str">
            <v>Муж</v>
          </cell>
          <cell r="E382" t="str">
            <v xml:space="preserve">Сотрудник </v>
          </cell>
          <cell r="F382" t="str">
            <v>взрослый</v>
          </cell>
          <cell r="G382">
            <v>170</v>
          </cell>
          <cell r="I382">
            <v>3</v>
          </cell>
          <cell r="J382">
            <v>3</v>
          </cell>
          <cell r="L382">
            <v>29.9</v>
          </cell>
          <cell r="M382">
            <v>31.6</v>
          </cell>
          <cell r="N382">
            <v>34</v>
          </cell>
        </row>
        <row r="394">
          <cell r="C394" t="str">
            <v>Третьяченко Юлия Сергеевна</v>
          </cell>
          <cell r="D394" t="str">
            <v>Жен</v>
          </cell>
          <cell r="E394" t="str">
            <v xml:space="preserve">Сотрудник </v>
          </cell>
          <cell r="F394" t="str">
            <v>взрослый</v>
          </cell>
          <cell r="G394">
            <v>159</v>
          </cell>
          <cell r="I394">
            <v>3</v>
          </cell>
          <cell r="L394">
            <v>10.4</v>
          </cell>
          <cell r="M394">
            <v>22.4</v>
          </cell>
          <cell r="N394">
            <v>20</v>
          </cell>
        </row>
        <row r="395">
          <cell r="L395">
            <v>10.9</v>
          </cell>
          <cell r="N395">
            <v>20</v>
          </cell>
        </row>
        <row r="406">
          <cell r="C406" t="str">
            <v>Завалеева Полина Дмитриевна</v>
          </cell>
          <cell r="D406" t="str">
            <v>Жен</v>
          </cell>
          <cell r="E406" t="str">
            <v xml:space="preserve">Сотрудник </v>
          </cell>
          <cell r="F406" t="str">
            <v>взрослый</v>
          </cell>
          <cell r="G406">
            <v>171</v>
          </cell>
          <cell r="I406">
            <v>3</v>
          </cell>
          <cell r="J406">
            <v>1.4</v>
          </cell>
          <cell r="K406">
            <v>1</v>
          </cell>
          <cell r="L406">
            <v>10.6</v>
          </cell>
          <cell r="M406">
            <v>24.6</v>
          </cell>
          <cell r="N406">
            <v>26</v>
          </cell>
        </row>
        <row r="418">
          <cell r="C418" t="str">
            <v>Аносов Александр Александрович</v>
          </cell>
          <cell r="D418" t="str">
            <v>Муж</v>
          </cell>
          <cell r="E418" t="str">
            <v xml:space="preserve">Сотрудник </v>
          </cell>
          <cell r="F418" t="str">
            <v>взрослый</v>
          </cell>
          <cell r="G418">
            <v>176.1</v>
          </cell>
          <cell r="I418">
            <v>3</v>
          </cell>
          <cell r="J418">
            <v>2</v>
          </cell>
          <cell r="L418">
            <v>16.2</v>
          </cell>
          <cell r="M418">
            <v>35.6</v>
          </cell>
          <cell r="N418">
            <v>32</v>
          </cell>
        </row>
        <row r="430">
          <cell r="C430" t="str">
            <v>Мартынова Маргарита Юрьевна</v>
          </cell>
          <cell r="D430" t="str">
            <v>Жен</v>
          </cell>
          <cell r="E430" t="str">
            <v>ЧК</v>
          </cell>
          <cell r="F430" t="str">
            <v>взрослый</v>
          </cell>
          <cell r="G430">
            <v>173</v>
          </cell>
          <cell r="I430">
            <v>3</v>
          </cell>
          <cell r="J430">
            <v>1.5</v>
          </cell>
          <cell r="L430">
            <v>10.3</v>
          </cell>
          <cell r="M430">
            <v>25</v>
          </cell>
          <cell r="N430">
            <v>22</v>
          </cell>
        </row>
        <row r="431">
          <cell r="N431">
            <v>22</v>
          </cell>
        </row>
        <row r="442">
          <cell r="C442" t="str">
            <v>Вашута Анна Андреевна</v>
          </cell>
          <cell r="D442" t="str">
            <v>Жен</v>
          </cell>
          <cell r="E442" t="str">
            <v>сотрудник</v>
          </cell>
          <cell r="F442" t="str">
            <v>взрослый</v>
          </cell>
          <cell r="G442">
            <v>174</v>
          </cell>
          <cell r="I442">
            <v>8</v>
          </cell>
          <cell r="J442">
            <v>0</v>
          </cell>
          <cell r="K442">
            <v>0</v>
          </cell>
          <cell r="L442">
            <v>25.2</v>
          </cell>
          <cell r="M442">
            <v>31</v>
          </cell>
          <cell r="N442">
            <v>20</v>
          </cell>
        </row>
        <row r="454">
          <cell r="C454" t="str">
            <v>Коджамонян Артур Робертович</v>
          </cell>
          <cell r="D454" t="str">
            <v>Муж</v>
          </cell>
          <cell r="E454" t="str">
            <v>Чк</v>
          </cell>
          <cell r="F454" t="str">
            <v>взрослый</v>
          </cell>
          <cell r="G454">
            <v>192</v>
          </cell>
          <cell r="I454">
            <v>31</v>
          </cell>
          <cell r="J454">
            <v>1.5</v>
          </cell>
          <cell r="K454">
            <v>2</v>
          </cell>
          <cell r="L454">
            <v>24.5</v>
          </cell>
          <cell r="M454">
            <v>38.1</v>
          </cell>
          <cell r="N454">
            <v>32</v>
          </cell>
        </row>
        <row r="455">
          <cell r="L455">
            <v>23.2</v>
          </cell>
          <cell r="N455">
            <v>36</v>
          </cell>
        </row>
        <row r="466">
          <cell r="C466" t="str">
            <v>Сетракян Артур Андраникович</v>
          </cell>
          <cell r="D466" t="str">
            <v>Муж</v>
          </cell>
          <cell r="E466" t="str">
            <v>сотрудник</v>
          </cell>
          <cell r="F466" t="str">
            <v>взрослый</v>
          </cell>
          <cell r="G466">
            <v>178</v>
          </cell>
          <cell r="I466">
            <v>3</v>
          </cell>
          <cell r="J466">
            <v>1</v>
          </cell>
          <cell r="K466">
            <v>0</v>
          </cell>
          <cell r="L466">
            <v>11.1</v>
          </cell>
          <cell r="M466">
            <v>40.5</v>
          </cell>
          <cell r="N466">
            <v>24</v>
          </cell>
        </row>
        <row r="467">
          <cell r="N467">
            <v>24</v>
          </cell>
        </row>
        <row r="478">
          <cell r="C478" t="str">
            <v>Фулнецкая Виктория Владимировна</v>
          </cell>
          <cell r="D478" t="str">
            <v>жен</v>
          </cell>
          <cell r="E478" t="str">
            <v>ЧК</v>
          </cell>
          <cell r="F478" t="str">
            <v>взрослый</v>
          </cell>
          <cell r="G478">
            <v>170</v>
          </cell>
          <cell r="I478">
            <v>3</v>
          </cell>
          <cell r="L478">
            <v>18.899999999999999</v>
          </cell>
          <cell r="M478">
            <v>26.6</v>
          </cell>
          <cell r="N478">
            <v>51</v>
          </cell>
        </row>
        <row r="479">
          <cell r="L479">
            <v>19.399999999999999</v>
          </cell>
          <cell r="N479">
            <v>51</v>
          </cell>
        </row>
        <row r="490">
          <cell r="C490" t="str">
            <v>Жушма Ирина Александровна</v>
          </cell>
          <cell r="D490" t="str">
            <v>Жен</v>
          </cell>
          <cell r="E490" t="str">
            <v>сотрудник</v>
          </cell>
          <cell r="F490" t="str">
            <v>взрослый</v>
          </cell>
          <cell r="G490">
            <v>163.5</v>
          </cell>
          <cell r="I490">
            <v>3</v>
          </cell>
          <cell r="J490">
            <v>1.5</v>
          </cell>
          <cell r="K490">
            <v>2</v>
          </cell>
          <cell r="L490">
            <v>21.1</v>
          </cell>
          <cell r="M490">
            <v>24.4</v>
          </cell>
          <cell r="N490">
            <v>30</v>
          </cell>
        </row>
        <row r="502">
          <cell r="C502" t="str">
            <v>Апрыщенко Александра Сергеевна</v>
          </cell>
          <cell r="D502" t="str">
            <v>Жен</v>
          </cell>
          <cell r="E502" t="str">
            <v>сотрудник</v>
          </cell>
          <cell r="F502" t="str">
            <v>взрослый</v>
          </cell>
          <cell r="G502">
            <v>177</v>
          </cell>
          <cell r="I502">
            <v>3</v>
          </cell>
          <cell r="J502">
            <v>1.5</v>
          </cell>
          <cell r="K502">
            <v>0</v>
          </cell>
          <cell r="L502">
            <v>15.8</v>
          </cell>
          <cell r="M502">
            <v>28.5</v>
          </cell>
          <cell r="N502">
            <v>28</v>
          </cell>
        </row>
        <row r="503">
          <cell r="N503">
            <v>28</v>
          </cell>
        </row>
        <row r="514">
          <cell r="C514" t="str">
            <v>Арутюнян Сергей Гарникович</v>
          </cell>
          <cell r="D514" t="str">
            <v>Муж</v>
          </cell>
          <cell r="E514" t="str">
            <v>сотрудник</v>
          </cell>
          <cell r="F514" t="str">
            <v>взрослый</v>
          </cell>
          <cell r="G514">
            <v>182</v>
          </cell>
          <cell r="I514">
            <v>3</v>
          </cell>
          <cell r="J514">
            <v>1.5</v>
          </cell>
          <cell r="K514">
            <v>0</v>
          </cell>
          <cell r="L514">
            <v>36</v>
          </cell>
          <cell r="M514">
            <v>36.5</v>
          </cell>
          <cell r="N514">
            <v>25</v>
          </cell>
        </row>
        <row r="526">
          <cell r="C526" t="str">
            <v>Плис Юлия Олеговна</v>
          </cell>
          <cell r="D526" t="str">
            <v>жен</v>
          </cell>
          <cell r="E526" t="str">
            <v>ЧК</v>
          </cell>
          <cell r="F526" t="str">
            <v>взрослый</v>
          </cell>
          <cell r="G526">
            <v>173</v>
          </cell>
          <cell r="I526">
            <v>2</v>
          </cell>
          <cell r="J526">
            <v>2</v>
          </cell>
          <cell r="K526">
            <v>0</v>
          </cell>
          <cell r="L526">
            <v>9.4</v>
          </cell>
          <cell r="M526">
            <v>24.4</v>
          </cell>
          <cell r="N526">
            <v>35</v>
          </cell>
        </row>
        <row r="538">
          <cell r="C538" t="str">
            <v>Горгуль Анна Юрьевна</v>
          </cell>
          <cell r="D538" t="str">
            <v>жен</v>
          </cell>
          <cell r="E538" t="str">
            <v>Сотрудник</v>
          </cell>
          <cell r="F538" t="str">
            <v>взрослый</v>
          </cell>
          <cell r="G538">
            <v>164</v>
          </cell>
          <cell r="I538">
            <v>2</v>
          </cell>
          <cell r="J538">
            <v>2</v>
          </cell>
          <cell r="K538">
            <v>0</v>
          </cell>
          <cell r="L538">
            <v>10.199999999999999</v>
          </cell>
          <cell r="M538">
            <v>24</v>
          </cell>
          <cell r="N538">
            <v>25</v>
          </cell>
        </row>
        <row r="539">
          <cell r="N539">
            <v>25</v>
          </cell>
        </row>
        <row r="550">
          <cell r="C550" t="str">
            <v>Козырская Елена Владимировна</v>
          </cell>
          <cell r="D550" t="str">
            <v>жен</v>
          </cell>
          <cell r="E550" t="str">
            <v>ЧК</v>
          </cell>
          <cell r="F550" t="str">
            <v>взрослый</v>
          </cell>
          <cell r="G550">
            <v>163</v>
          </cell>
          <cell r="I550">
            <v>2</v>
          </cell>
          <cell r="J550">
            <v>2</v>
          </cell>
          <cell r="K550">
            <v>0</v>
          </cell>
          <cell r="M550">
            <v>25.1</v>
          </cell>
          <cell r="N550">
            <v>36</v>
          </cell>
        </row>
        <row r="565">
          <cell r="C565" t="str">
            <v>Княжева Елена Алексеевна</v>
          </cell>
          <cell r="D565" t="str">
            <v>жен</v>
          </cell>
          <cell r="E565" t="str">
            <v>ЧК</v>
          </cell>
          <cell r="F565" t="str">
            <v>взрослый</v>
          </cell>
          <cell r="G565">
            <v>165.6</v>
          </cell>
          <cell r="I565">
            <v>5</v>
          </cell>
          <cell r="J565">
            <v>1.5</v>
          </cell>
          <cell r="K565">
            <v>0</v>
          </cell>
          <cell r="L565">
            <v>39.5</v>
          </cell>
          <cell r="M565">
            <v>29</v>
          </cell>
          <cell r="N565">
            <v>44</v>
          </cell>
        </row>
        <row r="566">
          <cell r="N566">
            <v>44</v>
          </cell>
        </row>
        <row r="577">
          <cell r="C577" t="str">
            <v>Григорян Гайк Юрьевич</v>
          </cell>
          <cell r="D577" t="str">
            <v>муж</v>
          </cell>
          <cell r="E577" t="str">
            <v>ЧК</v>
          </cell>
          <cell r="F577" t="str">
            <v>взрослый</v>
          </cell>
          <cell r="G577">
            <v>177.2</v>
          </cell>
          <cell r="I577">
            <v>3</v>
          </cell>
          <cell r="J577">
            <v>1.5</v>
          </cell>
          <cell r="K577">
            <v>0</v>
          </cell>
          <cell r="L577">
            <v>24.9</v>
          </cell>
          <cell r="M577">
            <v>50</v>
          </cell>
          <cell r="N577">
            <v>29</v>
          </cell>
        </row>
        <row r="589">
          <cell r="C589" t="str">
            <v>Сорокина Анастасия Анатольевна</v>
          </cell>
          <cell r="D589" t="str">
            <v>жен</v>
          </cell>
          <cell r="E589" t="str">
            <v>сотрудник</v>
          </cell>
          <cell r="F589" t="str">
            <v>взрослый</v>
          </cell>
          <cell r="G589">
            <v>174</v>
          </cell>
          <cell r="I589">
            <v>3</v>
          </cell>
          <cell r="K589">
            <v>0</v>
          </cell>
          <cell r="L589">
            <v>16.399999999999999</v>
          </cell>
          <cell r="M589">
            <v>30.2</v>
          </cell>
          <cell r="N589">
            <v>23</v>
          </cell>
        </row>
        <row r="601">
          <cell r="C601" t="str">
            <v>Волкова Ирина Сергеевна</v>
          </cell>
          <cell r="D601" t="str">
            <v>жен</v>
          </cell>
          <cell r="E601" t="str">
            <v>Сотрудник</v>
          </cell>
          <cell r="F601" t="str">
            <v>взрослый</v>
          </cell>
          <cell r="G601">
            <v>173</v>
          </cell>
          <cell r="J601">
            <v>2</v>
          </cell>
          <cell r="K601">
            <v>0</v>
          </cell>
          <cell r="L601">
            <v>8.1999999999999993</v>
          </cell>
          <cell r="M601">
            <v>28</v>
          </cell>
          <cell r="N601">
            <v>29</v>
          </cell>
        </row>
        <row r="613">
          <cell r="C613" t="str">
            <v>Загузина Мария Ивановна</v>
          </cell>
          <cell r="D613" t="str">
            <v>жен</v>
          </cell>
          <cell r="E613" t="str">
            <v>ЧК</v>
          </cell>
          <cell r="F613" t="str">
            <v>взрослый</v>
          </cell>
          <cell r="G613">
            <v>172</v>
          </cell>
          <cell r="I613">
            <v>5</v>
          </cell>
          <cell r="L613">
            <v>28.5</v>
          </cell>
          <cell r="M613">
            <v>29</v>
          </cell>
          <cell r="N613">
            <v>46</v>
          </cell>
        </row>
        <row r="625">
          <cell r="C625" t="str">
            <v>Чумакова Екатерина Алексеевна</v>
          </cell>
          <cell r="D625" t="str">
            <v>жен</v>
          </cell>
          <cell r="E625" t="str">
            <v>сотрудник</v>
          </cell>
          <cell r="F625" t="str">
            <v>взрослый</v>
          </cell>
          <cell r="G625">
            <v>169</v>
          </cell>
          <cell r="I625">
            <v>3</v>
          </cell>
          <cell r="J625">
            <v>1.5</v>
          </cell>
          <cell r="K625">
            <v>0</v>
          </cell>
          <cell r="L625">
            <v>15.23</v>
          </cell>
          <cell r="M625">
            <v>25.4</v>
          </cell>
          <cell r="N625">
            <v>23</v>
          </cell>
        </row>
        <row r="626">
          <cell r="N626">
            <v>23</v>
          </cell>
        </row>
        <row r="637">
          <cell r="C637" t="str">
            <v>Гусев Эдуард Вячеславович</v>
          </cell>
          <cell r="D637" t="str">
            <v>муж</v>
          </cell>
          <cell r="E637" t="str">
            <v>сотрудник</v>
          </cell>
          <cell r="F637" t="str">
            <v>взрослый</v>
          </cell>
          <cell r="G637" t="str">
            <v>эрте</v>
          </cell>
          <cell r="I637">
            <v>3</v>
          </cell>
          <cell r="J637">
            <v>2.5</v>
          </cell>
          <cell r="K637">
            <v>0</v>
          </cell>
          <cell r="L637">
            <v>23.2</v>
          </cell>
          <cell r="M637">
            <v>38.299999999999997</v>
          </cell>
          <cell r="N637">
            <v>55</v>
          </cell>
        </row>
        <row r="638">
          <cell r="N638">
            <v>55</v>
          </cell>
        </row>
        <row r="649">
          <cell r="C649" t="str">
            <v>Семерня Олеся Викторовна</v>
          </cell>
          <cell r="D649" t="str">
            <v>жен</v>
          </cell>
          <cell r="E649" t="str">
            <v>Чк</v>
          </cell>
          <cell r="F649" t="str">
            <v>взрослый</v>
          </cell>
          <cell r="G649">
            <v>170</v>
          </cell>
          <cell r="I649">
            <v>4</v>
          </cell>
          <cell r="K649">
            <v>0</v>
          </cell>
          <cell r="L649">
            <v>21.1</v>
          </cell>
          <cell r="M649">
            <v>27.6</v>
          </cell>
          <cell r="N649">
            <v>43</v>
          </cell>
        </row>
        <row r="650">
          <cell r="N650">
            <v>43</v>
          </cell>
        </row>
        <row r="661">
          <cell r="C661" t="str">
            <v>Гайдук Артем Сергеевич</v>
          </cell>
          <cell r="D661" t="str">
            <v>муж</v>
          </cell>
          <cell r="E661" t="str">
            <v>Сотр</v>
          </cell>
          <cell r="F661" t="str">
            <v>взрослый</v>
          </cell>
          <cell r="G661">
            <v>171.3</v>
          </cell>
          <cell r="K661">
            <v>3</v>
          </cell>
          <cell r="N661">
            <v>28</v>
          </cell>
        </row>
        <row r="662">
          <cell r="C662" t="str">
            <v>Дисквалификация пропуск</v>
          </cell>
        </row>
        <row r="673">
          <cell r="C673" t="str">
            <v>Пархоменко Владимлав Юрьевич</v>
          </cell>
          <cell r="D673" t="str">
            <v>муж</v>
          </cell>
          <cell r="E673" t="str">
            <v>Сотр</v>
          </cell>
          <cell r="F673" t="str">
            <v>взрослый</v>
          </cell>
          <cell r="G673">
            <v>172</v>
          </cell>
          <cell r="I673">
            <v>5</v>
          </cell>
          <cell r="J673">
            <v>3</v>
          </cell>
          <cell r="K673">
            <v>3</v>
          </cell>
          <cell r="L673">
            <v>25.1</v>
          </cell>
          <cell r="M673">
            <v>39</v>
          </cell>
          <cell r="N673">
            <v>33</v>
          </cell>
        </row>
        <row r="685">
          <cell r="C685" t="str">
            <v>Сабельников Виктор</v>
          </cell>
          <cell r="D685" t="str">
            <v>муж</v>
          </cell>
          <cell r="E685" t="str">
            <v>Сотр</v>
          </cell>
          <cell r="F685" t="str">
            <v>взрослый</v>
          </cell>
          <cell r="G685">
            <v>177</v>
          </cell>
          <cell r="I685">
            <v>3</v>
          </cell>
          <cell r="L685">
            <v>18.2</v>
          </cell>
          <cell r="M685">
            <v>47.2</v>
          </cell>
          <cell r="N685">
            <v>28</v>
          </cell>
        </row>
        <row r="686">
          <cell r="L686">
            <v>19.3</v>
          </cell>
          <cell r="N686">
            <v>28</v>
          </cell>
        </row>
        <row r="697">
          <cell r="C697" t="str">
            <v>Сухорукова Алена</v>
          </cell>
          <cell r="D697" t="str">
            <v>жен</v>
          </cell>
          <cell r="E697" t="str">
            <v>Сотр</v>
          </cell>
          <cell r="F697" t="str">
            <v>взрослый</v>
          </cell>
          <cell r="G697">
            <v>173</v>
          </cell>
          <cell r="I697">
            <v>5</v>
          </cell>
          <cell r="K697">
            <v>3</v>
          </cell>
          <cell r="L697">
            <v>41.7</v>
          </cell>
          <cell r="M697">
            <v>35.4</v>
          </cell>
          <cell r="N697">
            <v>46</v>
          </cell>
        </row>
        <row r="709">
          <cell r="C709" t="str">
            <v>Бондарь Александр Дмитриевич</v>
          </cell>
          <cell r="D709" t="str">
            <v>муж</v>
          </cell>
          <cell r="E709" t="str">
            <v>Сотр</v>
          </cell>
          <cell r="F709" t="str">
            <v>взрослый</v>
          </cell>
          <cell r="G709">
            <v>169</v>
          </cell>
          <cell r="I709">
            <v>3</v>
          </cell>
          <cell r="L709">
            <v>7</v>
          </cell>
          <cell r="M709">
            <v>32.200000000000003</v>
          </cell>
          <cell r="N709">
            <v>24</v>
          </cell>
        </row>
        <row r="710">
          <cell r="N710">
            <v>24</v>
          </cell>
        </row>
        <row r="732">
          <cell r="C732" t="str">
            <v>Сизов Денис Валерьевич</v>
          </cell>
          <cell r="D732" t="str">
            <v>муж</v>
          </cell>
          <cell r="E732" t="str">
            <v>Чк</v>
          </cell>
          <cell r="F732" t="str">
            <v>взрослый</v>
          </cell>
          <cell r="G732">
            <v>180</v>
          </cell>
          <cell r="I732">
            <v>3</v>
          </cell>
          <cell r="L732">
            <v>27.4</v>
          </cell>
          <cell r="N732">
            <v>31</v>
          </cell>
        </row>
        <row r="744">
          <cell r="C744" t="str">
            <v>Татаринцева Мария Юрьевна</v>
          </cell>
          <cell r="D744" t="str">
            <v>жен</v>
          </cell>
          <cell r="E744" t="str">
            <v>Чк</v>
          </cell>
          <cell r="F744" t="str">
            <v>взрослый</v>
          </cell>
          <cell r="G744">
            <v>171</v>
          </cell>
          <cell r="I744">
            <v>5</v>
          </cell>
          <cell r="L744">
            <v>23.4</v>
          </cell>
          <cell r="M744">
            <v>25.6</v>
          </cell>
          <cell r="N744">
            <v>36</v>
          </cell>
        </row>
        <row r="745">
          <cell r="L745">
            <v>22</v>
          </cell>
          <cell r="N745">
            <v>36</v>
          </cell>
        </row>
        <row r="756">
          <cell r="C756" t="str">
            <v>Ильяная Валентина Сергеевна</v>
          </cell>
          <cell r="D756" t="str">
            <v>жен</v>
          </cell>
          <cell r="E756" t="str">
            <v xml:space="preserve">сотрудник </v>
          </cell>
          <cell r="F756" t="str">
            <v>взрослый</v>
          </cell>
          <cell r="G756">
            <v>163</v>
          </cell>
          <cell r="J756">
            <v>1.5</v>
          </cell>
          <cell r="L756">
            <v>11.3</v>
          </cell>
          <cell r="M756">
            <v>26.2</v>
          </cell>
          <cell r="N756">
            <v>41</v>
          </cell>
        </row>
        <row r="757">
          <cell r="N757">
            <v>41</v>
          </cell>
        </row>
        <row r="768">
          <cell r="C768" t="str">
            <v>Ильюкова Светлана Александровна</v>
          </cell>
          <cell r="D768" t="str">
            <v>жен</v>
          </cell>
          <cell r="E768" t="str">
            <v xml:space="preserve">Чк </v>
          </cell>
          <cell r="F768" t="str">
            <v>взрослый</v>
          </cell>
          <cell r="G768">
            <v>175</v>
          </cell>
          <cell r="I768">
            <v>3</v>
          </cell>
          <cell r="J768">
            <v>1.5</v>
          </cell>
          <cell r="L768">
            <v>11</v>
          </cell>
          <cell r="M768">
            <v>28.2</v>
          </cell>
          <cell r="N768">
            <v>37</v>
          </cell>
        </row>
        <row r="780">
          <cell r="C780" t="str">
            <v>Кундакчян Алла Грантовна</v>
          </cell>
          <cell r="D780" t="str">
            <v>жен</v>
          </cell>
          <cell r="E780" t="str">
            <v>ЧК</v>
          </cell>
          <cell r="F780" t="str">
            <v>взрослый</v>
          </cell>
          <cell r="G780">
            <v>172</v>
          </cell>
          <cell r="J780">
            <v>2</v>
          </cell>
          <cell r="L780">
            <v>8.9</v>
          </cell>
          <cell r="M780">
            <v>25</v>
          </cell>
          <cell r="N780">
            <v>25</v>
          </cell>
        </row>
        <row r="781">
          <cell r="N781">
            <v>25</v>
          </cell>
        </row>
        <row r="792">
          <cell r="C792" t="str">
            <v xml:space="preserve">Сафи Анна </v>
          </cell>
          <cell r="D792" t="str">
            <v>Жен</v>
          </cell>
          <cell r="E792" t="str">
            <v>сотрудник</v>
          </cell>
          <cell r="F792" t="str">
            <v>взрослый</v>
          </cell>
          <cell r="G792">
            <v>163.1</v>
          </cell>
          <cell r="J792">
            <v>1.5</v>
          </cell>
          <cell r="K792">
            <v>1</v>
          </cell>
          <cell r="L792">
            <v>18.899999999999999</v>
          </cell>
          <cell r="M792">
            <v>24.8</v>
          </cell>
          <cell r="N792">
            <v>36</v>
          </cell>
        </row>
        <row r="804">
          <cell r="C804" t="str">
            <v>Найман Ирина Растымовна</v>
          </cell>
          <cell r="D804" t="str">
            <v>Жен</v>
          </cell>
          <cell r="E804" t="str">
            <v>сотрудник</v>
          </cell>
          <cell r="F804" t="str">
            <v>взрослый</v>
          </cell>
          <cell r="G804">
            <v>163.1</v>
          </cell>
          <cell r="J804">
            <v>5</v>
          </cell>
          <cell r="L804">
            <v>20.6</v>
          </cell>
          <cell r="M804">
            <v>20.8</v>
          </cell>
          <cell r="N804">
            <v>47</v>
          </cell>
        </row>
        <row r="816">
          <cell r="C816" t="str">
            <v xml:space="preserve">Малкова Надин </v>
          </cell>
          <cell r="D816" t="str">
            <v>Жен</v>
          </cell>
          <cell r="E816" t="str">
            <v>сотрудник</v>
          </cell>
          <cell r="F816" t="str">
            <v>взрослый</v>
          </cell>
          <cell r="G816">
            <v>166</v>
          </cell>
          <cell r="J816">
            <v>3</v>
          </cell>
          <cell r="L816">
            <v>12.8</v>
          </cell>
          <cell r="M816">
            <v>25.8</v>
          </cell>
          <cell r="N816">
            <v>34</v>
          </cell>
        </row>
        <row r="817">
          <cell r="L817">
            <v>13.5</v>
          </cell>
          <cell r="N817">
            <v>35</v>
          </cell>
        </row>
        <row r="828">
          <cell r="C828" t="str">
            <v>Акимов Максим</v>
          </cell>
          <cell r="D828" t="str">
            <v>Муж</v>
          </cell>
          <cell r="E828" t="str">
            <v>сотрудник</v>
          </cell>
          <cell r="F828" t="str">
            <v>взрослый</v>
          </cell>
          <cell r="G828">
            <v>173</v>
          </cell>
          <cell r="I828">
            <v>3</v>
          </cell>
          <cell r="L828">
            <v>20.399999999999999</v>
          </cell>
          <cell r="M828">
            <v>33.799999999999997</v>
          </cell>
          <cell r="N828">
            <v>39</v>
          </cell>
        </row>
        <row r="840">
          <cell r="C840" t="str">
            <v>Спатаро Анна</v>
          </cell>
          <cell r="D840" t="str">
            <v>жен</v>
          </cell>
          <cell r="E840" t="str">
            <v>ЧК</v>
          </cell>
          <cell r="F840" t="str">
            <v>взрослый</v>
          </cell>
          <cell r="G840">
            <v>155</v>
          </cell>
          <cell r="I840">
            <v>3</v>
          </cell>
          <cell r="L840">
            <v>26.8</v>
          </cell>
          <cell r="M840">
            <v>24.1</v>
          </cell>
          <cell r="N840">
            <v>36</v>
          </cell>
        </row>
        <row r="852">
          <cell r="C852" t="str">
            <v>Спицина Ольга Петровна</v>
          </cell>
          <cell r="D852" t="str">
            <v>жен</v>
          </cell>
          <cell r="E852" t="str">
            <v>сотрудник</v>
          </cell>
          <cell r="F852" t="str">
            <v>взрослый</v>
          </cell>
          <cell r="G852">
            <v>172</v>
          </cell>
          <cell r="I852">
            <v>5</v>
          </cell>
          <cell r="L852">
            <v>27</v>
          </cell>
          <cell r="M852">
            <v>29.6</v>
          </cell>
          <cell r="N852">
            <v>32</v>
          </cell>
        </row>
        <row r="864">
          <cell r="C864" t="str">
            <v xml:space="preserve">Цицура Дмитрий </v>
          </cell>
          <cell r="D864" t="str">
            <v>муж</v>
          </cell>
          <cell r="E864" t="str">
            <v>сотрудник</v>
          </cell>
          <cell r="F864" t="str">
            <v>взрослый</v>
          </cell>
          <cell r="G864">
            <v>176.4</v>
          </cell>
          <cell r="I864">
            <v>3</v>
          </cell>
          <cell r="L864">
            <v>26.1</v>
          </cell>
          <cell r="M864">
            <v>38.4</v>
          </cell>
          <cell r="N864">
            <v>26</v>
          </cell>
        </row>
        <row r="865">
          <cell r="N865">
            <v>26</v>
          </cell>
        </row>
        <row r="876">
          <cell r="C876" t="str">
            <v>Ханин Александр</v>
          </cell>
          <cell r="D876" t="str">
            <v>муж</v>
          </cell>
          <cell r="E876" t="str">
            <v>сотрудник</v>
          </cell>
          <cell r="F876" t="str">
            <v>взрослый</v>
          </cell>
          <cell r="G876">
            <v>182</v>
          </cell>
          <cell r="J876">
            <v>2</v>
          </cell>
          <cell r="L876">
            <v>13.3</v>
          </cell>
          <cell r="M876">
            <v>36</v>
          </cell>
          <cell r="N876">
            <v>27</v>
          </cell>
        </row>
        <row r="877">
          <cell r="N877">
            <v>27</v>
          </cell>
        </row>
        <row r="888">
          <cell r="C888" t="str">
            <v>Якимова Анна Сергеевна</v>
          </cell>
          <cell r="D888" t="str">
            <v>жен</v>
          </cell>
          <cell r="E888" t="str">
            <v>чк</v>
          </cell>
          <cell r="F888" t="str">
            <v>взрослый</v>
          </cell>
          <cell r="G888">
            <v>166</v>
          </cell>
          <cell r="J888">
            <v>3</v>
          </cell>
          <cell r="L888">
            <v>9.6</v>
          </cell>
          <cell r="M888">
            <v>25.6</v>
          </cell>
          <cell r="N888">
            <v>28</v>
          </cell>
        </row>
        <row r="900">
          <cell r="C900" t="str">
            <v>Аутлев Каплан</v>
          </cell>
          <cell r="D900" t="str">
            <v>муж</v>
          </cell>
          <cell r="E900" t="str">
            <v>сотрудник</v>
          </cell>
          <cell r="F900" t="str">
            <v>взрослый</v>
          </cell>
          <cell r="G900">
            <v>175</v>
          </cell>
          <cell r="J900">
            <v>1.5</v>
          </cell>
          <cell r="L900">
            <v>13.5</v>
          </cell>
          <cell r="M900">
            <v>32.4</v>
          </cell>
          <cell r="N900">
            <v>47</v>
          </cell>
        </row>
        <row r="901">
          <cell r="N901">
            <v>46</v>
          </cell>
        </row>
        <row r="912">
          <cell r="C912" t="str">
            <v>Бондаренко Антон</v>
          </cell>
          <cell r="D912" t="str">
            <v>муж</v>
          </cell>
          <cell r="E912" t="str">
            <v>сотрудник</v>
          </cell>
          <cell r="F912" t="str">
            <v>взрослый</v>
          </cell>
          <cell r="G912">
            <v>175</v>
          </cell>
          <cell r="I912">
            <v>3</v>
          </cell>
          <cell r="L912">
            <v>10.9</v>
          </cell>
          <cell r="M912">
            <v>39.200000000000003</v>
          </cell>
          <cell r="N912">
            <v>27</v>
          </cell>
        </row>
        <row r="924">
          <cell r="C924" t="str">
            <v>Слюсаренко Евгений Евгеньевич</v>
          </cell>
          <cell r="D924" t="str">
            <v>муж</v>
          </cell>
          <cell r="E924" t="str">
            <v>Чк</v>
          </cell>
          <cell r="F924" t="str">
            <v>взрослый</v>
          </cell>
          <cell r="G924">
            <v>179</v>
          </cell>
          <cell r="I924">
            <v>8</v>
          </cell>
          <cell r="J924">
            <v>3</v>
          </cell>
          <cell r="K924">
            <v>0</v>
          </cell>
          <cell r="L924">
            <v>23</v>
          </cell>
          <cell r="M924">
            <v>43.7</v>
          </cell>
          <cell r="N924">
            <v>33</v>
          </cell>
        </row>
        <row r="936">
          <cell r="C936" t="str">
            <v>Игнатенков Иван Викторович</v>
          </cell>
          <cell r="D936" t="str">
            <v>муж</v>
          </cell>
          <cell r="E936" t="str">
            <v>Чк</v>
          </cell>
          <cell r="F936" t="str">
            <v>взрослый</v>
          </cell>
          <cell r="G936">
            <v>173</v>
          </cell>
          <cell r="I936">
            <v>5</v>
          </cell>
          <cell r="K936">
            <v>0</v>
          </cell>
          <cell r="L936">
            <v>26</v>
          </cell>
          <cell r="M936">
            <v>34.700000000000003</v>
          </cell>
          <cell r="N936">
            <v>34</v>
          </cell>
        </row>
        <row r="948">
          <cell r="C948" t="str">
            <v>Ивлиев Максим Игоревич</v>
          </cell>
          <cell r="D948" t="str">
            <v>муж</v>
          </cell>
          <cell r="E948" t="str">
            <v>сотрудник</v>
          </cell>
          <cell r="F948" t="str">
            <v>взрослый</v>
          </cell>
          <cell r="G948">
            <v>195</v>
          </cell>
          <cell r="J948">
            <v>1.5</v>
          </cell>
          <cell r="K948">
            <v>0</v>
          </cell>
          <cell r="L948">
            <v>13.1</v>
          </cell>
          <cell r="M948">
            <v>44.1</v>
          </cell>
          <cell r="N948">
            <v>29</v>
          </cell>
        </row>
        <row r="949">
          <cell r="N949">
            <v>29</v>
          </cell>
        </row>
        <row r="960">
          <cell r="C960" t="str">
            <v>Шульга Ольга Николаевна</v>
          </cell>
          <cell r="D960" t="str">
            <v>жен</v>
          </cell>
          <cell r="E960" t="str">
            <v>ЧК</v>
          </cell>
          <cell r="F960" t="str">
            <v>взрослый</v>
          </cell>
          <cell r="G960">
            <v>168</v>
          </cell>
          <cell r="I960">
            <v>3</v>
          </cell>
          <cell r="K960">
            <v>0</v>
          </cell>
          <cell r="L960">
            <v>10</v>
          </cell>
          <cell r="M960">
            <v>33.1</v>
          </cell>
          <cell r="N960">
            <v>39</v>
          </cell>
        </row>
        <row r="972">
          <cell r="C972" t="str">
            <v>Чернявский Роман Игоревич</v>
          </cell>
          <cell r="D972" t="str">
            <v>муж</v>
          </cell>
          <cell r="E972" t="str">
            <v>ЧК</v>
          </cell>
          <cell r="F972" t="str">
            <v>взрослый</v>
          </cell>
          <cell r="G972">
            <v>196</v>
          </cell>
          <cell r="I972">
            <v>6</v>
          </cell>
          <cell r="K972">
            <v>0</v>
          </cell>
          <cell r="L972">
            <v>23.5</v>
          </cell>
          <cell r="M972">
            <v>46.7</v>
          </cell>
          <cell r="N972">
            <v>40</v>
          </cell>
        </row>
        <row r="975">
          <cell r="M975">
            <v>46.9</v>
          </cell>
        </row>
        <row r="984">
          <cell r="C984" t="str">
            <v>Серпуховитина Ирина Сергеевна</v>
          </cell>
          <cell r="D984" t="str">
            <v>жен</v>
          </cell>
          <cell r="E984" t="str">
            <v>ЧК</v>
          </cell>
          <cell r="F984" t="str">
            <v>взрослый</v>
          </cell>
          <cell r="G984">
            <v>173</v>
          </cell>
          <cell r="I984">
            <v>3.5</v>
          </cell>
          <cell r="J984">
            <v>0</v>
          </cell>
          <cell r="K984">
            <v>0</v>
          </cell>
          <cell r="L984">
            <v>23.3</v>
          </cell>
          <cell r="M984">
            <v>27.5</v>
          </cell>
          <cell r="N984">
            <v>41</v>
          </cell>
        </row>
        <row r="996">
          <cell r="C996" t="str">
            <v>Коршунова Ирина Владимировна</v>
          </cell>
          <cell r="D996" t="str">
            <v>жен</v>
          </cell>
          <cell r="E996" t="str">
            <v>ЧК</v>
          </cell>
          <cell r="F996" t="str">
            <v>взрослый</v>
          </cell>
          <cell r="G996">
            <v>153</v>
          </cell>
          <cell r="I996">
            <v>0</v>
          </cell>
          <cell r="J996">
            <v>1.5</v>
          </cell>
          <cell r="K996">
            <v>0</v>
          </cell>
          <cell r="L996">
            <v>6.9</v>
          </cell>
          <cell r="M996">
            <v>20.100000000000001</v>
          </cell>
          <cell r="N996">
            <v>37</v>
          </cell>
        </row>
        <row r="1008">
          <cell r="C1008" t="str">
            <v>Шендин Александр Вячеславович</v>
          </cell>
          <cell r="D1008" t="str">
            <v>муж</v>
          </cell>
          <cell r="E1008" t="str">
            <v>ЧК</v>
          </cell>
          <cell r="F1008" t="str">
            <v>взрослый</v>
          </cell>
          <cell r="G1008">
            <v>184</v>
          </cell>
          <cell r="I1008">
            <v>0</v>
          </cell>
          <cell r="J1008">
            <v>1.5</v>
          </cell>
          <cell r="K1008">
            <v>0</v>
          </cell>
          <cell r="L1008">
            <v>20.3</v>
          </cell>
          <cell r="M1008">
            <v>47.4</v>
          </cell>
          <cell r="N1008">
            <v>46</v>
          </cell>
        </row>
        <row r="1020">
          <cell r="C1020" t="str">
            <v>Лубенников Иван Викторович</v>
          </cell>
          <cell r="D1020" t="str">
            <v>муж</v>
          </cell>
          <cell r="E1020" t="str">
            <v>ЧК</v>
          </cell>
          <cell r="F1020" t="str">
            <v>взрослый</v>
          </cell>
          <cell r="G1020">
            <v>172</v>
          </cell>
          <cell r="J1020">
            <v>1.5</v>
          </cell>
          <cell r="K1020">
            <v>0</v>
          </cell>
        </row>
        <row r="1032">
          <cell r="C1032" t="str">
            <v>Сергиенко Игорь Юрьевич</v>
          </cell>
          <cell r="D1032" t="str">
            <v>муж</v>
          </cell>
          <cell r="E1032" t="str">
            <v>Чк</v>
          </cell>
          <cell r="F1032" t="str">
            <v>взрослый</v>
          </cell>
          <cell r="G1032">
            <v>180.2</v>
          </cell>
          <cell r="I1032">
            <v>4</v>
          </cell>
          <cell r="L1032">
            <v>24.7</v>
          </cell>
          <cell r="M1032">
            <v>33</v>
          </cell>
          <cell r="N1032">
            <v>29</v>
          </cell>
        </row>
        <row r="1033">
          <cell r="N1033">
            <v>29</v>
          </cell>
        </row>
        <row r="1044">
          <cell r="C1044" t="str">
            <v>Шеломеенко Екатерина Сергеевна</v>
          </cell>
          <cell r="D1044" t="str">
            <v>жен</v>
          </cell>
          <cell r="E1044" t="str">
            <v>Чк</v>
          </cell>
          <cell r="F1044" t="str">
            <v>взрослый</v>
          </cell>
          <cell r="G1044">
            <v>175</v>
          </cell>
          <cell r="I1044">
            <v>15</v>
          </cell>
          <cell r="L1044">
            <v>26.7</v>
          </cell>
          <cell r="M1044">
            <v>28.4</v>
          </cell>
          <cell r="N1044">
            <v>36</v>
          </cell>
        </row>
        <row r="1056">
          <cell r="C1056" t="str">
            <v>Мезенцев Алексей</v>
          </cell>
          <cell r="D1056" t="str">
            <v>муж</v>
          </cell>
          <cell r="E1056" t="str">
            <v>сотрудник</v>
          </cell>
          <cell r="F1056" t="str">
            <v>взрослый</v>
          </cell>
          <cell r="G1056">
            <v>179</v>
          </cell>
          <cell r="J1056">
            <v>3</v>
          </cell>
          <cell r="L1056">
            <v>10.1</v>
          </cell>
          <cell r="M1056">
            <v>37.200000000000003</v>
          </cell>
          <cell r="N1056">
            <v>20</v>
          </cell>
        </row>
        <row r="1057">
          <cell r="N1057">
            <v>20</v>
          </cell>
        </row>
        <row r="1068">
          <cell r="C1068" t="str">
            <v>Лазарева Ирина Константиновна</v>
          </cell>
          <cell r="D1068" t="str">
            <v>жен</v>
          </cell>
          <cell r="E1068" t="str">
            <v>сотрудник</v>
          </cell>
          <cell r="F1068" t="str">
            <v>взрослый</v>
          </cell>
          <cell r="G1068">
            <v>174</v>
          </cell>
          <cell r="I1068">
            <v>3</v>
          </cell>
          <cell r="J1068">
            <v>2</v>
          </cell>
          <cell r="L1068">
            <v>17.3</v>
          </cell>
          <cell r="M1068">
            <v>24.7</v>
          </cell>
          <cell r="N1068">
            <v>30</v>
          </cell>
        </row>
        <row r="1069">
          <cell r="N1069">
            <v>30</v>
          </cell>
        </row>
        <row r="1080">
          <cell r="C1080" t="str">
            <v>Морозов Кирилл Викторович</v>
          </cell>
          <cell r="D1080" t="str">
            <v>муж</v>
          </cell>
          <cell r="E1080" t="str">
            <v>Чк</v>
          </cell>
          <cell r="F1080" t="str">
            <v>взрослый</v>
          </cell>
          <cell r="G1080">
            <v>170.8</v>
          </cell>
          <cell r="I1080">
            <v>5</v>
          </cell>
          <cell r="L1080">
            <v>25.2</v>
          </cell>
          <cell r="M1080">
            <v>34.4</v>
          </cell>
          <cell r="N1080">
            <v>35</v>
          </cell>
        </row>
        <row r="1081">
          <cell r="L1081">
            <v>25.3</v>
          </cell>
          <cell r="N1081">
            <v>38</v>
          </cell>
        </row>
        <row r="1092">
          <cell r="C1092" t="str">
            <v xml:space="preserve">Фурса Маргарита </v>
          </cell>
          <cell r="D1092" t="str">
            <v>жен</v>
          </cell>
          <cell r="E1092" t="str">
            <v>сотрудник</v>
          </cell>
          <cell r="F1092" t="str">
            <v>взрослый</v>
          </cell>
          <cell r="G1092">
            <v>166</v>
          </cell>
          <cell r="I1092">
            <v>3</v>
          </cell>
          <cell r="L1092">
            <v>15.5</v>
          </cell>
          <cell r="M1092">
            <v>23.2</v>
          </cell>
          <cell r="N1092">
            <v>29</v>
          </cell>
        </row>
        <row r="1093">
          <cell r="N1093">
            <v>29</v>
          </cell>
        </row>
        <row r="1095">
          <cell r="M1095">
            <v>23.1</v>
          </cell>
        </row>
        <row r="1096">
          <cell r="C1096" t="str">
            <v>дисквалификация</v>
          </cell>
        </row>
        <row r="1104">
          <cell r="C1104" t="str">
            <v>Ситников Денис Александрович</v>
          </cell>
          <cell r="D1104" t="str">
            <v>муж</v>
          </cell>
          <cell r="E1104" t="str">
            <v>ЧК</v>
          </cell>
          <cell r="F1104" t="str">
            <v>взрослый</v>
          </cell>
          <cell r="G1104">
            <v>170</v>
          </cell>
          <cell r="I1104">
            <v>3</v>
          </cell>
          <cell r="J1104">
            <v>1.5</v>
          </cell>
          <cell r="K1104">
            <v>25</v>
          </cell>
          <cell r="L1104">
            <v>6.2</v>
          </cell>
          <cell r="M1104">
            <v>29.7</v>
          </cell>
          <cell r="N1104">
            <v>25</v>
          </cell>
        </row>
        <row r="1116">
          <cell r="C1116" t="str">
            <v>Пономарева Алена Викторовна</v>
          </cell>
          <cell r="D1116" t="str">
            <v>жен</v>
          </cell>
          <cell r="E1116" t="str">
            <v>Сотрудник</v>
          </cell>
          <cell r="F1116" t="str">
            <v>взрослый</v>
          </cell>
          <cell r="G1116">
            <v>154.4</v>
          </cell>
          <cell r="J1116">
            <v>1.5</v>
          </cell>
          <cell r="K1116">
            <v>0</v>
          </cell>
          <cell r="L1116">
            <v>9.3000000000000007</v>
          </cell>
          <cell r="M1116">
            <v>20.2</v>
          </cell>
          <cell r="N1116">
            <v>28</v>
          </cell>
        </row>
      </sheetData>
      <sheetData sheetId="15">
        <row r="15">
          <cell r="C15" t="str">
            <v>Стеклянников Алексей Владимирович</v>
          </cell>
          <cell r="D15" t="str">
            <v>м</v>
          </cell>
          <cell r="E15" t="str">
            <v>Чк</v>
          </cell>
          <cell r="F15" t="str">
            <v>взрослые старше 18лет</v>
          </cell>
          <cell r="G15">
            <v>189.4</v>
          </cell>
          <cell r="I15">
            <v>20</v>
          </cell>
          <cell r="J15">
            <v>0</v>
          </cell>
          <cell r="K15">
            <v>0</v>
          </cell>
          <cell r="L15">
            <v>31.4</v>
          </cell>
          <cell r="M15">
            <v>44.7</v>
          </cell>
          <cell r="N15">
            <v>51</v>
          </cell>
        </row>
        <row r="28">
          <cell r="C28" t="str">
            <v>Бусыгина Ирина Александровна</v>
          </cell>
          <cell r="D28" t="str">
            <v>Ж</v>
          </cell>
          <cell r="E28" t="str">
            <v>ЧК</v>
          </cell>
          <cell r="F28" t="str">
            <v>взрослые старше 18лет</v>
          </cell>
          <cell r="G28">
            <v>158.69999999999999</v>
          </cell>
          <cell r="I28">
            <v>7</v>
          </cell>
          <cell r="J28">
            <v>0</v>
          </cell>
          <cell r="K28">
            <v>0</v>
          </cell>
          <cell r="L28">
            <v>33.1</v>
          </cell>
          <cell r="M28">
            <v>25.4</v>
          </cell>
          <cell r="N28">
            <v>39</v>
          </cell>
        </row>
        <row r="41">
          <cell r="C41" t="str">
            <v xml:space="preserve">Шумилова Галина </v>
          </cell>
          <cell r="D41" t="str">
            <v>Ж</v>
          </cell>
          <cell r="E41" t="str">
            <v>Сотрудник</v>
          </cell>
          <cell r="F41" t="str">
            <v>взрослые старше 18лет</v>
          </cell>
          <cell r="G41">
            <v>169</v>
          </cell>
          <cell r="I41">
            <v>0</v>
          </cell>
          <cell r="J41">
            <v>1.5</v>
          </cell>
          <cell r="K41">
            <v>0</v>
          </cell>
          <cell r="L41">
            <v>10.1</v>
          </cell>
          <cell r="M41">
            <v>26.1</v>
          </cell>
          <cell r="N41">
            <v>27</v>
          </cell>
        </row>
        <row r="43">
          <cell r="N43">
            <v>27</v>
          </cell>
        </row>
        <row r="54">
          <cell r="C54" t="str">
            <v>Буц Кристина</v>
          </cell>
          <cell r="D54" t="str">
            <v>Ж</v>
          </cell>
          <cell r="E54" t="str">
            <v>Сотрудник</v>
          </cell>
          <cell r="F54" t="str">
            <v>взрослые старше 18лет</v>
          </cell>
          <cell r="G54">
            <v>163.4</v>
          </cell>
          <cell r="I54">
            <v>0</v>
          </cell>
          <cell r="J54">
            <v>3</v>
          </cell>
          <cell r="K54">
            <v>0</v>
          </cell>
          <cell r="L54">
            <v>11.5</v>
          </cell>
          <cell r="M54">
            <v>26.3</v>
          </cell>
          <cell r="N54">
            <v>27</v>
          </cell>
        </row>
        <row r="67">
          <cell r="C67" t="str">
            <v>Леденев Родион</v>
          </cell>
          <cell r="D67" t="str">
            <v>М</v>
          </cell>
          <cell r="E67" t="str">
            <v>ЧК</v>
          </cell>
          <cell r="F67" t="str">
            <v>взрослые старше 18лет</v>
          </cell>
          <cell r="G67">
            <v>171.5</v>
          </cell>
          <cell r="I67">
            <v>8</v>
          </cell>
          <cell r="J67">
            <v>0</v>
          </cell>
          <cell r="K67">
            <v>0</v>
          </cell>
          <cell r="L67">
            <v>21.8</v>
          </cell>
          <cell r="M67">
            <v>35.9</v>
          </cell>
          <cell r="N67">
            <v>38</v>
          </cell>
        </row>
        <row r="80">
          <cell r="C80" t="str">
            <v>Пышкин Анатолий</v>
          </cell>
          <cell r="D80" t="str">
            <v>М</v>
          </cell>
          <cell r="E80" t="str">
            <v>Сотрулник</v>
          </cell>
          <cell r="F80" t="str">
            <v>взрослые старше 18лет</v>
          </cell>
          <cell r="G80">
            <v>168.7</v>
          </cell>
          <cell r="J80">
            <v>5</v>
          </cell>
          <cell r="L80">
            <v>14</v>
          </cell>
          <cell r="M80">
            <v>30.7</v>
          </cell>
          <cell r="N80">
            <v>42</v>
          </cell>
        </row>
        <row r="93">
          <cell r="C93" t="str">
            <v>Мацеборук Ксения</v>
          </cell>
          <cell r="D93" t="str">
            <v>М</v>
          </cell>
          <cell r="E93" t="str">
            <v>ЧК</v>
          </cell>
          <cell r="F93" t="str">
            <v>взрослые старше 18лет</v>
          </cell>
          <cell r="G93">
            <v>171.4</v>
          </cell>
          <cell r="I93">
            <v>3</v>
          </cell>
          <cell r="L93">
            <v>26.6</v>
          </cell>
          <cell r="M93">
            <v>25.8</v>
          </cell>
          <cell r="N93">
            <v>25</v>
          </cell>
        </row>
        <row r="106">
          <cell r="C106" t="str">
            <v xml:space="preserve">Доронина Валерия </v>
          </cell>
          <cell r="D106" t="str">
            <v>Ж</v>
          </cell>
          <cell r="E106" t="str">
            <v>Сотрудник</v>
          </cell>
          <cell r="F106" t="str">
            <v>взрослые старше 18лет</v>
          </cell>
          <cell r="G106">
            <v>161.9</v>
          </cell>
          <cell r="I106">
            <v>4</v>
          </cell>
          <cell r="L106">
            <v>23.9</v>
          </cell>
          <cell r="M106">
            <v>23</v>
          </cell>
          <cell r="N106">
            <v>23</v>
          </cell>
        </row>
        <row r="119">
          <cell r="C119" t="str">
            <v>Кириленко Николай Александрович</v>
          </cell>
          <cell r="D119" t="str">
            <v>М</v>
          </cell>
          <cell r="E119" t="str">
            <v>ЧК</v>
          </cell>
          <cell r="F119" t="str">
            <v>взрослые старше 18лет</v>
          </cell>
          <cell r="G119">
            <v>179</v>
          </cell>
          <cell r="I119">
            <v>15</v>
          </cell>
          <cell r="J119">
            <v>3</v>
          </cell>
          <cell r="K119">
            <v>2</v>
          </cell>
          <cell r="L119">
            <v>48.2</v>
          </cell>
          <cell r="M119">
            <v>45.2</v>
          </cell>
          <cell r="N119">
            <v>46</v>
          </cell>
        </row>
        <row r="132">
          <cell r="C132" t="str">
            <v>Постолит Артем Анатольевич</v>
          </cell>
          <cell r="D132" t="str">
            <v>М</v>
          </cell>
          <cell r="E132" t="str">
            <v>ЧК</v>
          </cell>
          <cell r="F132" t="str">
            <v>взрослые старше 18лет</v>
          </cell>
          <cell r="G132">
            <v>180</v>
          </cell>
          <cell r="I132">
            <v>10</v>
          </cell>
          <cell r="J132">
            <v>2</v>
          </cell>
          <cell r="K132">
            <v>2</v>
          </cell>
          <cell r="L132">
            <v>26.6</v>
          </cell>
          <cell r="M132">
            <v>42</v>
          </cell>
          <cell r="N132">
            <v>38</v>
          </cell>
        </row>
        <row r="145">
          <cell r="C145" t="str">
            <v>Бойко Артем</v>
          </cell>
          <cell r="D145" t="str">
            <v>М</v>
          </cell>
          <cell r="E145" t="str">
            <v>Сотрудник</v>
          </cell>
          <cell r="F145" t="str">
            <v>взрослые старше 18лет</v>
          </cell>
          <cell r="G145">
            <v>190</v>
          </cell>
          <cell r="I145">
            <v>7</v>
          </cell>
          <cell r="J145">
            <v>0</v>
          </cell>
          <cell r="K145">
            <v>0</v>
          </cell>
          <cell r="L145">
            <v>19.899999999999999</v>
          </cell>
          <cell r="M145">
            <v>49.9</v>
          </cell>
          <cell r="N145">
            <v>23</v>
          </cell>
        </row>
        <row r="158">
          <cell r="C158" t="str">
            <v>Малевич Надежда</v>
          </cell>
          <cell r="D158" t="str">
            <v>Ж</v>
          </cell>
          <cell r="E158" t="str">
            <v>Сотрудник</v>
          </cell>
          <cell r="F158" t="str">
            <v>взрослые старше 18лет</v>
          </cell>
          <cell r="G158">
            <v>166</v>
          </cell>
          <cell r="I158">
            <v>3</v>
          </cell>
          <cell r="J158">
            <v>0</v>
          </cell>
          <cell r="K158">
            <v>0</v>
          </cell>
          <cell r="N158">
            <v>43</v>
          </cell>
        </row>
        <row r="171">
          <cell r="C171" t="str">
            <v xml:space="preserve">Климашевская Екатерина </v>
          </cell>
          <cell r="D171" t="str">
            <v>Ж</v>
          </cell>
          <cell r="E171" t="str">
            <v>Сотрудник</v>
          </cell>
          <cell r="F171" t="str">
            <v>взрослые старше 18лет</v>
          </cell>
          <cell r="G171">
            <v>164</v>
          </cell>
          <cell r="I171">
            <v>0</v>
          </cell>
          <cell r="J171">
            <v>3</v>
          </cell>
          <cell r="K171">
            <v>0</v>
          </cell>
          <cell r="L171">
            <v>8.4</v>
          </cell>
          <cell r="M171">
            <v>26</v>
          </cell>
          <cell r="N171">
            <v>39</v>
          </cell>
        </row>
        <row r="184">
          <cell r="C184" t="str">
            <v>Сафонов Дмитрий</v>
          </cell>
          <cell r="D184" t="str">
            <v>М</v>
          </cell>
          <cell r="E184" t="str">
            <v>Сотрудник</v>
          </cell>
          <cell r="F184" t="str">
            <v>взрослые старше 18лет</v>
          </cell>
          <cell r="G184">
            <v>175</v>
          </cell>
          <cell r="I184">
            <v>20</v>
          </cell>
          <cell r="J184">
            <v>0</v>
          </cell>
          <cell r="K184">
            <v>0</v>
          </cell>
          <cell r="L184">
            <v>19.100000000000001</v>
          </cell>
          <cell r="M184">
            <v>33.4</v>
          </cell>
          <cell r="N184">
            <v>41</v>
          </cell>
        </row>
        <row r="197">
          <cell r="C197" t="str">
            <v>Ашалаева Джамиля</v>
          </cell>
          <cell r="D197" t="str">
            <v>Ж</v>
          </cell>
          <cell r="E197" t="str">
            <v>Сотрудник</v>
          </cell>
          <cell r="F197" t="str">
            <v>Взрослые</v>
          </cell>
          <cell r="G197">
            <v>175</v>
          </cell>
          <cell r="I197">
            <v>0</v>
          </cell>
          <cell r="J197">
            <v>4</v>
          </cell>
          <cell r="K197">
            <v>0</v>
          </cell>
          <cell r="L197">
            <v>10.8</v>
          </cell>
          <cell r="M197">
            <v>33.200000000000003</v>
          </cell>
          <cell r="N197">
            <v>32</v>
          </cell>
        </row>
        <row r="210">
          <cell r="C210" t="str">
            <v>Побединский Михаил</v>
          </cell>
          <cell r="D210" t="str">
            <v>М</v>
          </cell>
          <cell r="E210" t="str">
            <v>Сотрудник</v>
          </cell>
          <cell r="F210" t="str">
            <v>Взрослые</v>
          </cell>
          <cell r="G210" t="str">
            <v>183.4</v>
          </cell>
          <cell r="I210">
            <v>0</v>
          </cell>
          <cell r="J210">
            <v>5</v>
          </cell>
          <cell r="K210">
            <v>0</v>
          </cell>
          <cell r="L210">
            <v>22.5</v>
          </cell>
          <cell r="M210">
            <v>43.9</v>
          </cell>
          <cell r="N210">
            <v>29</v>
          </cell>
        </row>
        <row r="223">
          <cell r="C223" t="str">
            <v>Месяцев Александр</v>
          </cell>
          <cell r="D223" t="str">
            <v>М</v>
          </cell>
          <cell r="E223" t="str">
            <v>Сотрудник</v>
          </cell>
          <cell r="F223" t="str">
            <v>взрослые старше 18лет</v>
          </cell>
          <cell r="G223" t="str">
            <v>183.6</v>
          </cell>
          <cell r="I223">
            <v>0</v>
          </cell>
          <cell r="J223">
            <v>3</v>
          </cell>
          <cell r="K223">
            <v>0</v>
          </cell>
          <cell r="L223">
            <v>17.7</v>
          </cell>
          <cell r="M223">
            <v>47.7</v>
          </cell>
          <cell r="N223">
            <v>35</v>
          </cell>
        </row>
        <row r="236">
          <cell r="C236" t="str">
            <v>Пальчик Владислав</v>
          </cell>
          <cell r="D236" t="str">
            <v>М</v>
          </cell>
          <cell r="E236" t="str">
            <v>Сотрудник</v>
          </cell>
          <cell r="F236" t="str">
            <v>взрослые старше 18лет</v>
          </cell>
          <cell r="G236">
            <v>180</v>
          </cell>
          <cell r="J236">
            <v>2</v>
          </cell>
          <cell r="L236">
            <v>16.100000000000001</v>
          </cell>
          <cell r="M236">
            <v>41.1</v>
          </cell>
          <cell r="N236">
            <v>29</v>
          </cell>
        </row>
        <row r="249">
          <cell r="C249" t="str">
            <v>Кучеренко олеся Владимировна</v>
          </cell>
          <cell r="D249" t="str">
            <v>Ж</v>
          </cell>
          <cell r="E249" t="str">
            <v>Сотрудник</v>
          </cell>
          <cell r="G249">
            <v>159.4</v>
          </cell>
          <cell r="I249">
            <v>3</v>
          </cell>
          <cell r="J249">
            <v>0</v>
          </cell>
          <cell r="K249">
            <v>0</v>
          </cell>
          <cell r="L249">
            <v>10.199999999999999</v>
          </cell>
          <cell r="M249">
            <v>20.399999999999999</v>
          </cell>
          <cell r="N249">
            <v>41</v>
          </cell>
        </row>
        <row r="262">
          <cell r="C262" t="str">
            <v>Арефьев Александр Александрович</v>
          </cell>
          <cell r="D262" t="str">
            <v>М</v>
          </cell>
          <cell r="E262" t="str">
            <v xml:space="preserve">сотрудник </v>
          </cell>
          <cell r="F262" t="str">
            <v xml:space="preserve">взрослые старше 18 </v>
          </cell>
          <cell r="G262">
            <v>185</v>
          </cell>
          <cell r="I262">
            <v>1.5</v>
          </cell>
          <cell r="J262">
            <v>0</v>
          </cell>
          <cell r="K262">
            <v>27</v>
          </cell>
          <cell r="L262">
            <v>7.9</v>
          </cell>
          <cell r="M262">
            <v>46.7</v>
          </cell>
          <cell r="N262">
            <v>30</v>
          </cell>
        </row>
        <row r="275">
          <cell r="C275" t="str">
            <v>Козлов Александр Валерьевич</v>
          </cell>
          <cell r="D275" t="str">
            <v>М</v>
          </cell>
          <cell r="E275" t="str">
            <v xml:space="preserve">Сотрудник </v>
          </cell>
          <cell r="F275" t="str">
            <v xml:space="preserve">Взрослые </v>
          </cell>
          <cell r="G275">
            <v>180</v>
          </cell>
          <cell r="K275">
            <v>31</v>
          </cell>
          <cell r="N275">
            <v>31</v>
          </cell>
        </row>
        <row r="288">
          <cell r="C288" t="str">
            <v>Красовский Игорь Игоревич</v>
          </cell>
          <cell r="D288" t="str">
            <v>М</v>
          </cell>
          <cell r="E288" t="str">
            <v>ЧК</v>
          </cell>
          <cell r="F288" t="str">
            <v xml:space="preserve">Взрослые старше 18 лет </v>
          </cell>
          <cell r="G288">
            <v>180</v>
          </cell>
          <cell r="K288">
            <v>39</v>
          </cell>
          <cell r="N288">
            <v>39</v>
          </cell>
        </row>
        <row r="290">
          <cell r="N290">
            <v>39</v>
          </cell>
        </row>
        <row r="301">
          <cell r="C301" t="str">
            <v>Мацуца Екатерина</v>
          </cell>
          <cell r="D301" t="str">
            <v>ж</v>
          </cell>
          <cell r="E301" t="str">
            <v>чк</v>
          </cell>
          <cell r="F301" t="str">
            <v>взрослые старше 18 лет</v>
          </cell>
          <cell r="G301">
            <v>155.30000000000001</v>
          </cell>
          <cell r="I301">
            <v>6</v>
          </cell>
          <cell r="L301">
            <v>30.7</v>
          </cell>
          <cell r="M301">
            <v>25.1</v>
          </cell>
          <cell r="N301">
            <v>28</v>
          </cell>
        </row>
        <row r="314">
          <cell r="C314" t="str">
            <v>Новиченко Виталий Иванович</v>
          </cell>
          <cell r="D314" t="str">
            <v>м</v>
          </cell>
          <cell r="E314" t="str">
            <v>ЧК</v>
          </cell>
          <cell r="F314" t="str">
            <v>взрослые старше 18 лет</v>
          </cell>
          <cell r="G314">
            <v>162.1</v>
          </cell>
          <cell r="I314">
            <v>5</v>
          </cell>
          <cell r="J314">
            <v>0</v>
          </cell>
          <cell r="K314">
            <v>0</v>
          </cell>
          <cell r="L314">
            <v>22.8</v>
          </cell>
          <cell r="M314">
            <v>31.5</v>
          </cell>
          <cell r="N314">
            <v>41</v>
          </cell>
        </row>
        <row r="327">
          <cell r="C327" t="str">
            <v>Ревина Елена Александровна</v>
          </cell>
          <cell r="D327" t="str">
            <v>ж</v>
          </cell>
          <cell r="E327" t="str">
            <v>сотрудник УК</v>
          </cell>
          <cell r="F327" t="str">
            <v>взрослые старше 18 лет</v>
          </cell>
          <cell r="G327">
            <v>180</v>
          </cell>
          <cell r="I327">
            <v>12</v>
          </cell>
          <cell r="J327">
            <v>4</v>
          </cell>
          <cell r="K327">
            <v>5</v>
          </cell>
          <cell r="L327">
            <v>30.9</v>
          </cell>
          <cell r="M327">
            <v>30.3</v>
          </cell>
          <cell r="N327">
            <v>40</v>
          </cell>
        </row>
        <row r="340">
          <cell r="C340" t="str">
            <v>Пархомик Виктория Викторовна</v>
          </cell>
          <cell r="D340" t="str">
            <v>ж</v>
          </cell>
          <cell r="E340" t="str">
            <v>сотрудник УК</v>
          </cell>
          <cell r="F340" t="str">
            <v>взрослые старше 18 лет</v>
          </cell>
          <cell r="G340">
            <v>164.7</v>
          </cell>
          <cell r="I340">
            <v>1</v>
          </cell>
          <cell r="J340">
            <v>3</v>
          </cell>
          <cell r="K340">
            <v>1</v>
          </cell>
          <cell r="L340">
            <v>12.1</v>
          </cell>
          <cell r="M340">
            <v>22.5</v>
          </cell>
          <cell r="N340">
            <v>38</v>
          </cell>
        </row>
        <row r="353">
          <cell r="C353" t="str">
            <v>Крамаров Иван Александрович</v>
          </cell>
          <cell r="D353" t="str">
            <v>м</v>
          </cell>
          <cell r="E353" t="str">
            <v>чк</v>
          </cell>
          <cell r="F353" t="str">
            <v>взрослые</v>
          </cell>
          <cell r="G353">
            <v>183.5</v>
          </cell>
          <cell r="I353">
            <v>3</v>
          </cell>
          <cell r="L353">
            <v>18.5</v>
          </cell>
          <cell r="M353">
            <v>40.799999999999997</v>
          </cell>
          <cell r="N353">
            <v>32</v>
          </cell>
        </row>
        <row r="366">
          <cell r="C366" t="str">
            <v>Антоникова Татьяна Владимировна</v>
          </cell>
          <cell r="D366" t="str">
            <v>Ж</v>
          </cell>
          <cell r="E366" t="str">
            <v>Чк</v>
          </cell>
          <cell r="F366" t="str">
            <v>Взрослые</v>
          </cell>
          <cell r="G366">
            <v>165</v>
          </cell>
          <cell r="I366">
            <v>3</v>
          </cell>
          <cell r="J366">
            <v>1.5</v>
          </cell>
          <cell r="K366">
            <v>2</v>
          </cell>
          <cell r="L366">
            <v>17</v>
          </cell>
          <cell r="M366">
            <v>26.1</v>
          </cell>
          <cell r="N366">
            <v>44</v>
          </cell>
        </row>
        <row r="380">
          <cell r="C380" t="str">
            <v>Попов Егор Станиславович</v>
          </cell>
          <cell r="D380" t="str">
            <v>М</v>
          </cell>
          <cell r="E380" t="str">
            <v>сотрудник</v>
          </cell>
          <cell r="F380" t="str">
            <v xml:space="preserve">Взрослые </v>
          </cell>
          <cell r="G380" t="str">
            <v>185.9</v>
          </cell>
          <cell r="J380">
            <v>2</v>
          </cell>
          <cell r="L380">
            <v>11.8</v>
          </cell>
          <cell r="M380">
            <v>39.9</v>
          </cell>
          <cell r="N380">
            <v>21</v>
          </cell>
        </row>
        <row r="392">
          <cell r="C392" t="str">
            <v>Алиева Патимат Омаровна</v>
          </cell>
          <cell r="D392" t="str">
            <v>ж</v>
          </cell>
          <cell r="E392" t="str">
            <v>ЧК</v>
          </cell>
          <cell r="F392" t="str">
            <v>взрослые</v>
          </cell>
          <cell r="G392" t="str">
            <v>98.4</v>
          </cell>
          <cell r="I392">
            <v>5</v>
          </cell>
          <cell r="L392">
            <v>48.6</v>
          </cell>
          <cell r="M392">
            <v>27.6</v>
          </cell>
          <cell r="N392">
            <v>31</v>
          </cell>
        </row>
        <row r="405">
          <cell r="C405" t="str">
            <v>Артамонов Александр Германович</v>
          </cell>
          <cell r="D405" t="str">
            <v>М</v>
          </cell>
          <cell r="E405" t="str">
            <v>Чк</v>
          </cell>
          <cell r="F405" t="str">
            <v>Взрослый</v>
          </cell>
          <cell r="G405">
            <v>175.6</v>
          </cell>
          <cell r="J405">
            <v>3</v>
          </cell>
          <cell r="L405">
            <v>14.4</v>
          </cell>
          <cell r="M405">
            <v>34.799999999999997</v>
          </cell>
          <cell r="N405">
            <v>51</v>
          </cell>
        </row>
        <row r="418">
          <cell r="C418" t="str">
            <v>Арсентьев Александр Александрович</v>
          </cell>
          <cell r="D418" t="str">
            <v>М</v>
          </cell>
          <cell r="E418" t="str">
            <v>ЧК</v>
          </cell>
          <cell r="F418" t="str">
            <v xml:space="preserve">Взрослый </v>
          </cell>
          <cell r="G418">
            <v>180</v>
          </cell>
          <cell r="J418">
            <v>2</v>
          </cell>
          <cell r="L418">
            <v>10.1</v>
          </cell>
          <cell r="M418">
            <v>34.1</v>
          </cell>
          <cell r="N418">
            <v>27</v>
          </cell>
        </row>
        <row r="431">
          <cell r="C431" t="str">
            <v>Ясмаков Александр Михайлович</v>
          </cell>
          <cell r="D431" t="str">
            <v>М</v>
          </cell>
          <cell r="E431" t="str">
            <v>Сотрудник</v>
          </cell>
          <cell r="F431" t="str">
            <v xml:space="preserve">Взрослый </v>
          </cell>
          <cell r="G431">
            <v>175</v>
          </cell>
          <cell r="L431">
            <v>15.7</v>
          </cell>
          <cell r="M431">
            <v>37.5</v>
          </cell>
          <cell r="N431">
            <v>31</v>
          </cell>
        </row>
        <row r="444">
          <cell r="C444" t="str">
            <v>Рябков Роман Николаевич</v>
          </cell>
          <cell r="D444" t="str">
            <v>М</v>
          </cell>
          <cell r="E444" t="str">
            <v>Сотрудник</v>
          </cell>
          <cell r="F444" t="str">
            <v xml:space="preserve">Взрослый </v>
          </cell>
          <cell r="G444">
            <v>167.6</v>
          </cell>
          <cell r="L444">
            <v>14.9</v>
          </cell>
          <cell r="M444">
            <v>37.299999999999997</v>
          </cell>
          <cell r="N444">
            <v>45</v>
          </cell>
        </row>
        <row r="457">
          <cell r="C457" t="str">
            <v>Будорин Матвей Васильевич</v>
          </cell>
          <cell r="D457" t="str">
            <v>Ж</v>
          </cell>
          <cell r="E457" t="str">
            <v>чк</v>
          </cell>
          <cell r="F457" t="str">
            <v>взрослые</v>
          </cell>
          <cell r="G457">
            <v>194.3</v>
          </cell>
          <cell r="I457">
            <v>3</v>
          </cell>
          <cell r="J457">
            <v>0</v>
          </cell>
          <cell r="K457">
            <v>31</v>
          </cell>
          <cell r="L457">
            <v>18.8</v>
          </cell>
          <cell r="M457">
            <v>45.1</v>
          </cell>
          <cell r="N457">
            <v>31</v>
          </cell>
        </row>
        <row r="470">
          <cell r="C470" t="str">
            <v>Дядечко Дарья Игоревна</v>
          </cell>
          <cell r="D470" t="str">
            <v>Ж</v>
          </cell>
          <cell r="E470" t="str">
            <v>ЧК</v>
          </cell>
          <cell r="F470" t="str">
            <v>Взрослые</v>
          </cell>
          <cell r="G470">
            <v>166</v>
          </cell>
          <cell r="J470">
            <v>3</v>
          </cell>
          <cell r="L470">
            <v>13.2</v>
          </cell>
          <cell r="M470">
            <v>23.4</v>
          </cell>
          <cell r="N470">
            <v>33</v>
          </cell>
        </row>
      </sheetData>
      <sheetData sheetId="16">
        <row r="15">
          <cell r="C15" t="str">
            <v>Шалаева Оксана Эдуардовна</v>
          </cell>
          <cell r="D15" t="str">
            <v>ж</v>
          </cell>
          <cell r="E15" t="str">
            <v>Чк</v>
          </cell>
          <cell r="F15" t="str">
            <v>взрослые старше 18 лет</v>
          </cell>
          <cell r="G15">
            <v>168</v>
          </cell>
          <cell r="I15">
            <v>7</v>
          </cell>
          <cell r="J15">
            <v>3</v>
          </cell>
          <cell r="K15">
            <v>1</v>
          </cell>
          <cell r="L15">
            <v>19.100000000000001</v>
          </cell>
          <cell r="M15">
            <v>25.5</v>
          </cell>
          <cell r="N15">
            <v>37</v>
          </cell>
        </row>
        <row r="28">
          <cell r="C28" t="str">
            <v>Бережинская Елена Васильевна</v>
          </cell>
          <cell r="D28" t="str">
            <v>ж</v>
          </cell>
          <cell r="E28" t="str">
            <v>Чк</v>
          </cell>
          <cell r="F28" t="str">
            <v>взрослые старше 18 лет</v>
          </cell>
          <cell r="G28">
            <v>157</v>
          </cell>
          <cell r="I28">
            <v>4</v>
          </cell>
          <cell r="J28">
            <v>2</v>
          </cell>
          <cell r="K28">
            <v>1</v>
          </cell>
          <cell r="L28">
            <v>13.2</v>
          </cell>
          <cell r="M28">
            <v>23.1</v>
          </cell>
          <cell r="N28">
            <v>38</v>
          </cell>
        </row>
        <row r="41">
          <cell r="C41" t="str">
            <v>Суворова Светлана Алексеевна</v>
          </cell>
          <cell r="D41" t="str">
            <v>ж</v>
          </cell>
          <cell r="E41" t="str">
            <v>Чк</v>
          </cell>
          <cell r="F41" t="str">
            <v>взрослые старше 18 лет</v>
          </cell>
          <cell r="G41">
            <v>166</v>
          </cell>
          <cell r="I41">
            <v>3</v>
          </cell>
          <cell r="J41">
            <v>2</v>
          </cell>
          <cell r="K41">
            <v>2</v>
          </cell>
          <cell r="L41">
            <v>13.5</v>
          </cell>
          <cell r="M41">
            <v>22.7</v>
          </cell>
          <cell r="N41">
            <v>39</v>
          </cell>
        </row>
        <row r="42">
          <cell r="L42">
            <v>13.6</v>
          </cell>
          <cell r="M42">
            <v>22.3</v>
          </cell>
          <cell r="N42">
            <v>39</v>
          </cell>
        </row>
        <row r="54">
          <cell r="C54" t="str">
            <v>Наумов Павел Михайлович</v>
          </cell>
          <cell r="D54" t="str">
            <v>м</v>
          </cell>
          <cell r="E54" t="str">
            <v>сотрудник</v>
          </cell>
          <cell r="F54" t="str">
            <v>взрослые старше 18 лет</v>
          </cell>
          <cell r="G54">
            <v>182</v>
          </cell>
          <cell r="I54">
            <v>5</v>
          </cell>
          <cell r="J54">
            <v>1.5</v>
          </cell>
          <cell r="K54">
            <v>0</v>
          </cell>
          <cell r="L54">
            <v>18.100000000000001</v>
          </cell>
          <cell r="M54">
            <v>46.3</v>
          </cell>
          <cell r="N54">
            <v>33</v>
          </cell>
        </row>
        <row r="55">
          <cell r="N55">
            <v>33</v>
          </cell>
        </row>
        <row r="67">
          <cell r="C67" t="str">
            <v>Султангареев Ильдар Мидхатович</v>
          </cell>
          <cell r="D67" t="str">
            <v>м</v>
          </cell>
          <cell r="E67" t="str">
            <v>сотрудник</v>
          </cell>
          <cell r="F67" t="str">
            <v>взрослые старше 18 лет</v>
          </cell>
          <cell r="G67">
            <v>172</v>
          </cell>
          <cell r="I67">
            <v>10</v>
          </cell>
          <cell r="J67">
            <v>3</v>
          </cell>
          <cell r="K67">
            <v>3</v>
          </cell>
          <cell r="L67">
            <v>23.6</v>
          </cell>
          <cell r="M67">
            <v>36.9</v>
          </cell>
          <cell r="N67">
            <v>50</v>
          </cell>
        </row>
        <row r="80">
          <cell r="C80" t="str">
            <v>Горячева Галина Васильевна</v>
          </cell>
          <cell r="D80" t="str">
            <v>ж</v>
          </cell>
          <cell r="E80" t="str">
            <v>Чк</v>
          </cell>
          <cell r="F80" t="str">
            <v>взрослые старше 18 лет</v>
          </cell>
          <cell r="G80">
            <v>165</v>
          </cell>
          <cell r="I80">
            <v>5</v>
          </cell>
          <cell r="J80">
            <v>1.5</v>
          </cell>
          <cell r="K80">
            <v>2</v>
          </cell>
          <cell r="L80">
            <v>29.5</v>
          </cell>
          <cell r="M80">
            <v>26.5</v>
          </cell>
          <cell r="N80">
            <v>50</v>
          </cell>
        </row>
        <row r="93">
          <cell r="C93" t="str">
            <v>Подольская Антонина Владимировна</v>
          </cell>
          <cell r="D93" t="str">
            <v>ж</v>
          </cell>
          <cell r="E93" t="str">
            <v xml:space="preserve">Сотрудник </v>
          </cell>
          <cell r="F93" t="str">
            <v>взрослые старше 18 лет</v>
          </cell>
          <cell r="G93">
            <v>164</v>
          </cell>
          <cell r="I93">
            <v>5</v>
          </cell>
          <cell r="J93">
            <v>1.5</v>
          </cell>
          <cell r="K93">
            <v>2</v>
          </cell>
          <cell r="L93">
            <v>16.7</v>
          </cell>
          <cell r="M93">
            <v>25.1</v>
          </cell>
          <cell r="N93">
            <v>35</v>
          </cell>
        </row>
        <row r="94">
          <cell r="N94">
            <v>35</v>
          </cell>
        </row>
        <row r="106">
          <cell r="C106" t="str">
            <v>Деревенская Диана Васиевна</v>
          </cell>
          <cell r="D106" t="str">
            <v>ж</v>
          </cell>
          <cell r="E106" t="str">
            <v xml:space="preserve">Сотрудник </v>
          </cell>
          <cell r="F106" t="str">
            <v>взрослые старше 18 лет</v>
          </cell>
          <cell r="G106">
            <v>161</v>
          </cell>
          <cell r="I106">
            <v>3</v>
          </cell>
          <cell r="J106">
            <v>5</v>
          </cell>
          <cell r="K106">
            <v>2</v>
          </cell>
          <cell r="L106">
            <v>4.9000000000000004</v>
          </cell>
          <cell r="M106">
            <v>23.1</v>
          </cell>
          <cell r="N106">
            <v>37</v>
          </cell>
        </row>
        <row r="119">
          <cell r="C119" t="str">
            <v xml:space="preserve">Аршукова Виктория Александровна </v>
          </cell>
          <cell r="D119" t="str">
            <v>ж</v>
          </cell>
          <cell r="E119" t="str">
            <v xml:space="preserve">Сотрудник </v>
          </cell>
          <cell r="F119" t="str">
            <v>взрослые старше 18 лет</v>
          </cell>
          <cell r="G119">
            <v>164.3</v>
          </cell>
          <cell r="I119">
            <v>3</v>
          </cell>
          <cell r="J119">
            <v>1.5</v>
          </cell>
          <cell r="K119">
            <v>2</v>
          </cell>
          <cell r="L119">
            <v>15</v>
          </cell>
          <cell r="M119">
            <v>25.6</v>
          </cell>
          <cell r="N119">
            <v>28</v>
          </cell>
        </row>
        <row r="120">
          <cell r="N120">
            <v>28</v>
          </cell>
        </row>
        <row r="132">
          <cell r="C132" t="str">
            <v xml:space="preserve">Эль Карма Сеиф Эллин </v>
          </cell>
          <cell r="D132" t="str">
            <v>м</v>
          </cell>
          <cell r="E132" t="str">
            <v xml:space="preserve">Сотрудник </v>
          </cell>
          <cell r="F132" t="str">
            <v>взрослые старше 18 лет</v>
          </cell>
          <cell r="G132">
            <v>176.9</v>
          </cell>
          <cell r="I132">
            <v>3</v>
          </cell>
          <cell r="J132">
            <v>1.5</v>
          </cell>
          <cell r="K132">
            <v>2</v>
          </cell>
          <cell r="L132">
            <v>17.100000000000001</v>
          </cell>
          <cell r="M132">
            <v>36.1</v>
          </cell>
          <cell r="N132">
            <v>29</v>
          </cell>
        </row>
        <row r="145">
          <cell r="C145" t="str">
            <v>Караваева Наталья Сергеевна</v>
          </cell>
          <cell r="D145" t="str">
            <v>ж</v>
          </cell>
          <cell r="E145" t="str">
            <v>ЧК</v>
          </cell>
          <cell r="F145" t="str">
            <v>взрослые старше 18 лет</v>
          </cell>
          <cell r="G145">
            <v>171.1</v>
          </cell>
          <cell r="I145">
            <v>5</v>
          </cell>
          <cell r="J145">
            <v>1.5</v>
          </cell>
          <cell r="K145">
            <v>2</v>
          </cell>
          <cell r="L145">
            <v>21.7</v>
          </cell>
          <cell r="M145">
            <v>26.8</v>
          </cell>
          <cell r="N145">
            <v>41</v>
          </cell>
        </row>
        <row r="158">
          <cell r="C158" t="str">
            <v>Молотова Ольга Сергеевна</v>
          </cell>
          <cell r="D158" t="str">
            <v>ж</v>
          </cell>
          <cell r="E158" t="str">
            <v>ЧК</v>
          </cell>
          <cell r="F158" t="str">
            <v>взрослые старше 18 лет</v>
          </cell>
          <cell r="G158">
            <v>172</v>
          </cell>
          <cell r="I158">
            <v>5</v>
          </cell>
          <cell r="J158">
            <v>1.5</v>
          </cell>
          <cell r="K158">
            <v>5</v>
          </cell>
          <cell r="L158">
            <v>49.8</v>
          </cell>
          <cell r="M158">
            <v>30.7</v>
          </cell>
          <cell r="N158">
            <v>53</v>
          </cell>
        </row>
        <row r="171">
          <cell r="C171" t="str">
            <v>Сидорова Виктория Ивановна</v>
          </cell>
          <cell r="D171" t="str">
            <v>ж</v>
          </cell>
          <cell r="E171" t="str">
            <v xml:space="preserve">сотрудник </v>
          </cell>
          <cell r="F171" t="str">
            <v>взрослые старше 18 лет</v>
          </cell>
          <cell r="G171">
            <v>160</v>
          </cell>
          <cell r="I171">
            <v>3</v>
          </cell>
          <cell r="J171">
            <v>2</v>
          </cell>
          <cell r="K171">
            <v>2</v>
          </cell>
          <cell r="L171">
            <v>12.5</v>
          </cell>
          <cell r="M171">
            <v>26.2</v>
          </cell>
          <cell r="N171">
            <v>28</v>
          </cell>
        </row>
        <row r="184">
          <cell r="C184" t="str">
            <v>Жалнина Инна Анатольевна</v>
          </cell>
          <cell r="D184" t="str">
            <v>ж</v>
          </cell>
          <cell r="E184" t="str">
            <v xml:space="preserve">сотрудник </v>
          </cell>
          <cell r="F184" t="str">
            <v>взрослые старше 18 лет</v>
          </cell>
          <cell r="G184">
            <v>165.6</v>
          </cell>
          <cell r="I184">
            <v>3</v>
          </cell>
          <cell r="J184">
            <v>1.5</v>
          </cell>
          <cell r="K184">
            <v>1</v>
          </cell>
          <cell r="L184">
            <v>8.5</v>
          </cell>
          <cell r="M184">
            <v>24</v>
          </cell>
          <cell r="N184">
            <v>29</v>
          </cell>
        </row>
        <row r="197">
          <cell r="C197" t="str">
            <v>Ольховиков Евгений Евгеньевич</v>
          </cell>
          <cell r="D197" t="str">
            <v>м</v>
          </cell>
          <cell r="E197" t="str">
            <v xml:space="preserve">сотрудник </v>
          </cell>
          <cell r="F197" t="str">
            <v>взрослые старше 18 лет</v>
          </cell>
          <cell r="G197">
            <v>180.1</v>
          </cell>
          <cell r="I197">
            <v>7</v>
          </cell>
          <cell r="J197">
            <v>3</v>
          </cell>
          <cell r="K197">
            <v>-2</v>
          </cell>
          <cell r="L197">
            <v>13.7</v>
          </cell>
          <cell r="M197">
            <v>40.299999999999997</v>
          </cell>
          <cell r="N197">
            <v>33</v>
          </cell>
        </row>
        <row r="208">
          <cell r="C208" t="str">
            <v>Сятмина Екатерина Сергеевна</v>
          </cell>
          <cell r="D208" t="str">
            <v>ж</v>
          </cell>
          <cell r="E208" t="str">
            <v>ЧК</v>
          </cell>
          <cell r="F208" t="str">
            <v>взрослые старше 18 лет</v>
          </cell>
          <cell r="G208">
            <v>174.6</v>
          </cell>
          <cell r="I208">
            <v>3</v>
          </cell>
          <cell r="J208">
            <v>2</v>
          </cell>
          <cell r="K208">
            <v>2</v>
          </cell>
          <cell r="L208">
            <v>14</v>
          </cell>
          <cell r="M208">
            <v>26.6</v>
          </cell>
          <cell r="N208">
            <v>37</v>
          </cell>
        </row>
        <row r="219">
          <cell r="C219" t="str">
            <v>Никольская Анна Борисовна</v>
          </cell>
          <cell r="D219" t="str">
            <v>ж</v>
          </cell>
          <cell r="E219" t="str">
            <v>ЧК</v>
          </cell>
          <cell r="F219" t="str">
            <v>взрослые старше 18 лет</v>
          </cell>
          <cell r="G219">
            <v>163.19999999999999</v>
          </cell>
          <cell r="I219">
            <v>3</v>
          </cell>
          <cell r="J219">
            <v>2</v>
          </cell>
          <cell r="K219">
            <v>1</v>
          </cell>
          <cell r="L219">
            <v>11.9</v>
          </cell>
          <cell r="M219">
            <v>21.6</v>
          </cell>
          <cell r="N219">
            <v>48</v>
          </cell>
        </row>
        <row r="230">
          <cell r="C230" t="str">
            <v>Борискин Павел Витальевич</v>
          </cell>
          <cell r="D230" t="str">
            <v>м</v>
          </cell>
          <cell r="E230" t="str">
            <v xml:space="preserve">сотрудник </v>
          </cell>
          <cell r="F230" t="str">
            <v>взрослые старше 18 лет</v>
          </cell>
          <cell r="G230">
            <v>189.5</v>
          </cell>
          <cell r="I230">
            <v>3</v>
          </cell>
          <cell r="J230">
            <v>2</v>
          </cell>
          <cell r="K230">
            <v>1</v>
          </cell>
          <cell r="L230">
            <v>10.6</v>
          </cell>
          <cell r="M230">
            <v>45.4</v>
          </cell>
          <cell r="N230">
            <v>21</v>
          </cell>
        </row>
        <row r="231">
          <cell r="L231">
            <v>12.2</v>
          </cell>
          <cell r="M231">
            <v>44.4</v>
          </cell>
          <cell r="N231">
            <v>21</v>
          </cell>
        </row>
        <row r="241">
          <cell r="C241" t="str">
            <v>Шалина Елена Сергеевна</v>
          </cell>
          <cell r="D241" t="str">
            <v>ж</v>
          </cell>
          <cell r="E241" t="str">
            <v xml:space="preserve">сотрудник </v>
          </cell>
          <cell r="F241" t="str">
            <v>взрослые старше 18 лет</v>
          </cell>
          <cell r="G241">
            <v>158</v>
          </cell>
          <cell r="I241">
            <v>3</v>
          </cell>
          <cell r="J241">
            <v>1.5</v>
          </cell>
          <cell r="K241">
            <v>2</v>
          </cell>
          <cell r="L241">
            <v>8.8000000000000007</v>
          </cell>
          <cell r="M241">
            <v>23.6</v>
          </cell>
          <cell r="N241">
            <v>33</v>
          </cell>
        </row>
        <row r="252">
          <cell r="C252" t="str">
            <v>Чухланцева Елена Викторовна</v>
          </cell>
          <cell r="D252" t="str">
            <v>ж</v>
          </cell>
          <cell r="E252" t="str">
            <v>чк</v>
          </cell>
          <cell r="F252" t="str">
            <v>взрослые старше 18 лет</v>
          </cell>
          <cell r="G252">
            <v>170</v>
          </cell>
          <cell r="I252">
            <v>5</v>
          </cell>
          <cell r="J252">
            <v>1.5</v>
          </cell>
          <cell r="K252">
            <v>2</v>
          </cell>
          <cell r="L252">
            <v>14.7</v>
          </cell>
          <cell r="M252">
            <v>28.3</v>
          </cell>
          <cell r="N252">
            <v>37</v>
          </cell>
        </row>
        <row r="263">
          <cell r="C263" t="str">
            <v>Камаева Оксана Вадимовна</v>
          </cell>
          <cell r="D263" t="str">
            <v>ж</v>
          </cell>
          <cell r="E263" t="str">
            <v>сотрудник</v>
          </cell>
          <cell r="F263" t="str">
            <v>взрослые старше 18 лет</v>
          </cell>
          <cell r="G263">
            <v>162.6</v>
          </cell>
          <cell r="I263">
            <v>3</v>
          </cell>
          <cell r="J263">
            <v>2</v>
          </cell>
          <cell r="K263">
            <v>0</v>
          </cell>
          <cell r="L263">
            <v>10.6</v>
          </cell>
          <cell r="M263">
            <v>22.8</v>
          </cell>
          <cell r="N263">
            <v>27</v>
          </cell>
        </row>
        <row r="274">
          <cell r="C274" t="str">
            <v>Губанова Александра Сергеевна</v>
          </cell>
          <cell r="D274" t="str">
            <v>ж</v>
          </cell>
          <cell r="E274" t="str">
            <v>Чк</v>
          </cell>
          <cell r="F274" t="str">
            <v>взрослые старше 18 лет</v>
          </cell>
          <cell r="G274">
            <v>171.1</v>
          </cell>
          <cell r="I274">
            <v>3.5</v>
          </cell>
          <cell r="J274">
            <v>1.5</v>
          </cell>
          <cell r="K274">
            <v>0</v>
          </cell>
          <cell r="L274">
            <v>21.1</v>
          </cell>
          <cell r="M274">
            <v>26.7</v>
          </cell>
          <cell r="N274">
            <v>40</v>
          </cell>
        </row>
        <row r="285">
          <cell r="C285" t="str">
            <v>Губанова Элина Дмитриевна</v>
          </cell>
          <cell r="D285" t="str">
            <v>ж</v>
          </cell>
          <cell r="E285" t="str">
            <v>Чк</v>
          </cell>
          <cell r="F285" t="str">
            <v>взрослые старше 18 лет</v>
          </cell>
          <cell r="G285">
            <v>167.8</v>
          </cell>
          <cell r="I285">
            <v>3</v>
          </cell>
          <cell r="J285">
            <v>1.5</v>
          </cell>
          <cell r="K285">
            <v>0</v>
          </cell>
          <cell r="L285">
            <v>10.4</v>
          </cell>
          <cell r="M285">
            <v>22.8</v>
          </cell>
          <cell r="N285">
            <v>18</v>
          </cell>
        </row>
        <row r="296">
          <cell r="C296" t="str">
            <v xml:space="preserve">Щербаков Станислав Сергеевич </v>
          </cell>
          <cell r="D296" t="str">
            <v>м</v>
          </cell>
          <cell r="E296" t="str">
            <v>Чк</v>
          </cell>
          <cell r="F296" t="str">
            <v>взрослые старше 18 лет</v>
          </cell>
          <cell r="G296">
            <v>173.1</v>
          </cell>
          <cell r="I296">
            <v>5</v>
          </cell>
          <cell r="J296">
            <v>1.5</v>
          </cell>
          <cell r="K296">
            <v>0</v>
          </cell>
          <cell r="L296">
            <v>25</v>
          </cell>
          <cell r="M296">
            <v>35.5</v>
          </cell>
          <cell r="N296">
            <v>36</v>
          </cell>
        </row>
        <row r="297">
          <cell r="N297">
            <v>36</v>
          </cell>
        </row>
        <row r="308">
          <cell r="C308" t="str">
            <v>Егоров Александр Георгиевич</v>
          </cell>
          <cell r="D308" t="str">
            <v>м</v>
          </cell>
          <cell r="E308" t="str">
            <v>чк</v>
          </cell>
          <cell r="F308" t="str">
            <v>взрослые старше 18 лет</v>
          </cell>
          <cell r="G308">
            <v>176.8</v>
          </cell>
          <cell r="I308">
            <v>3</v>
          </cell>
          <cell r="J308">
            <v>1.5</v>
          </cell>
          <cell r="K308">
            <v>0</v>
          </cell>
          <cell r="L308">
            <v>20.6</v>
          </cell>
          <cell r="M308">
            <v>39.1</v>
          </cell>
          <cell r="N308">
            <v>28</v>
          </cell>
        </row>
        <row r="309">
          <cell r="N309">
            <v>28</v>
          </cell>
        </row>
        <row r="319">
          <cell r="C319" t="str">
            <v>Базылык Екатерина Владиславовна</v>
          </cell>
          <cell r="D319" t="str">
            <v>ж</v>
          </cell>
          <cell r="E319" t="str">
            <v>сотрудник</v>
          </cell>
          <cell r="F319" t="str">
            <v>взрослые старше 18 лет</v>
          </cell>
          <cell r="G319">
            <v>167.9</v>
          </cell>
          <cell r="I319">
            <v>3</v>
          </cell>
          <cell r="J319">
            <v>1.5</v>
          </cell>
          <cell r="K319">
            <v>1</v>
          </cell>
          <cell r="L319">
            <v>19.399999999999999</v>
          </cell>
          <cell r="M319">
            <v>25.7</v>
          </cell>
          <cell r="N319">
            <v>33</v>
          </cell>
        </row>
        <row r="330">
          <cell r="C330" t="str">
            <v>Юрченко Александр Сергеевич</v>
          </cell>
          <cell r="D330" t="str">
            <v>м</v>
          </cell>
          <cell r="E330" t="str">
            <v>Чк</v>
          </cell>
          <cell r="F330" t="str">
            <v>взрослые старше 18 лет</v>
          </cell>
          <cell r="G330">
            <v>185.5</v>
          </cell>
          <cell r="I330">
            <v>5</v>
          </cell>
          <cell r="J330">
            <v>5</v>
          </cell>
          <cell r="K330">
            <v>2</v>
          </cell>
          <cell r="L330">
            <v>34.200000000000003</v>
          </cell>
          <cell r="M330">
            <v>44.1</v>
          </cell>
          <cell r="N330">
            <v>43</v>
          </cell>
        </row>
        <row r="341">
          <cell r="C341" t="str">
            <v>Гай Светлана Дмитриевна</v>
          </cell>
          <cell r="D341" t="str">
            <v>ж</v>
          </cell>
          <cell r="E341" t="str">
            <v>сотрудник</v>
          </cell>
          <cell r="F341" t="str">
            <v>взрослые старше 18 лет</v>
          </cell>
          <cell r="G341">
            <v>164</v>
          </cell>
          <cell r="I341">
            <v>5</v>
          </cell>
          <cell r="J341">
            <v>3</v>
          </cell>
          <cell r="K341">
            <v>3</v>
          </cell>
          <cell r="L341">
            <v>30.5</v>
          </cell>
          <cell r="M341">
            <v>28.6</v>
          </cell>
          <cell r="N341">
            <v>39</v>
          </cell>
        </row>
        <row r="352">
          <cell r="C352" t="str">
            <v>Тарада Оксана Александровна</v>
          </cell>
          <cell r="D352" t="str">
            <v>ж</v>
          </cell>
          <cell r="E352" t="str">
            <v>сотрудник</v>
          </cell>
          <cell r="F352" t="str">
            <v>взрослые старше 18 лет</v>
          </cell>
          <cell r="G352">
            <v>161</v>
          </cell>
          <cell r="I352">
            <v>3</v>
          </cell>
          <cell r="J352">
            <v>2</v>
          </cell>
          <cell r="K352">
            <v>1</v>
          </cell>
          <cell r="L352">
            <v>10.199999999999999</v>
          </cell>
          <cell r="M352">
            <v>22.9</v>
          </cell>
          <cell r="N352">
            <v>35</v>
          </cell>
        </row>
        <row r="363">
          <cell r="C363" t="str">
            <v>Бовт Ангелина Александровна</v>
          </cell>
          <cell r="D363" t="str">
            <v>ж</v>
          </cell>
          <cell r="E363" t="str">
            <v>Чк</v>
          </cell>
          <cell r="F363" t="str">
            <v>взрослые старше 18 лет</v>
          </cell>
          <cell r="G363">
            <v>163</v>
          </cell>
          <cell r="I363">
            <v>3</v>
          </cell>
          <cell r="J363">
            <v>1.5</v>
          </cell>
          <cell r="K363">
            <v>0</v>
          </cell>
          <cell r="L363">
            <v>12.8</v>
          </cell>
          <cell r="M363">
            <v>23.6</v>
          </cell>
          <cell r="N363">
            <v>26</v>
          </cell>
        </row>
        <row r="364">
          <cell r="L364">
            <v>10.6</v>
          </cell>
          <cell r="M364">
            <v>25</v>
          </cell>
          <cell r="N364">
            <v>26</v>
          </cell>
        </row>
        <row r="374">
          <cell r="C374" t="str">
            <v>Копылова Анна Александровна</v>
          </cell>
          <cell r="D374" t="str">
            <v>ж</v>
          </cell>
          <cell r="E374" t="str">
            <v>Чк</v>
          </cell>
          <cell r="F374" t="str">
            <v>взрослые старше 18 лет</v>
          </cell>
          <cell r="G374">
            <v>170</v>
          </cell>
          <cell r="I374">
            <v>3</v>
          </cell>
          <cell r="J374">
            <v>1.5</v>
          </cell>
          <cell r="K374">
            <v>0</v>
          </cell>
          <cell r="L374">
            <v>30.4</v>
          </cell>
          <cell r="M374">
            <v>29</v>
          </cell>
          <cell r="N374">
            <v>43</v>
          </cell>
        </row>
        <row r="385">
          <cell r="C385" t="str">
            <v>Шманенко Ольга Васильевна</v>
          </cell>
          <cell r="D385" t="str">
            <v>ж</v>
          </cell>
          <cell r="E385" t="str">
            <v>Чк</v>
          </cell>
          <cell r="F385" t="str">
            <v>взрослые старше 18 лет</v>
          </cell>
          <cell r="G385">
            <v>175</v>
          </cell>
          <cell r="I385">
            <v>10</v>
          </cell>
          <cell r="J385">
            <v>1.5</v>
          </cell>
          <cell r="K385">
            <v>2</v>
          </cell>
          <cell r="L385">
            <v>43.9</v>
          </cell>
          <cell r="M385">
            <v>33.799999999999997</v>
          </cell>
          <cell r="N385">
            <v>48</v>
          </cell>
        </row>
        <row r="386">
          <cell r="M386">
            <v>33.200000000000003</v>
          </cell>
        </row>
        <row r="396">
          <cell r="C396" t="str">
            <v>Палканов Максим</v>
          </cell>
          <cell r="D396" t="str">
            <v>м</v>
          </cell>
          <cell r="E396" t="str">
            <v>чк</v>
          </cell>
          <cell r="F396" t="str">
            <v>взрослые старше 18 лет</v>
          </cell>
          <cell r="G396">
            <v>180</v>
          </cell>
          <cell r="I396">
            <v>3</v>
          </cell>
          <cell r="J396">
            <v>2</v>
          </cell>
          <cell r="K396">
            <v>0</v>
          </cell>
          <cell r="L396">
            <v>14.5</v>
          </cell>
          <cell r="M396">
            <v>38.9</v>
          </cell>
          <cell r="N396">
            <v>27</v>
          </cell>
        </row>
        <row r="397">
          <cell r="N397">
            <v>27</v>
          </cell>
        </row>
        <row r="409">
          <cell r="C409" t="str">
            <v>Савиных Ольга</v>
          </cell>
          <cell r="D409" t="str">
            <v>ж</v>
          </cell>
          <cell r="E409" t="str">
            <v>Чк</v>
          </cell>
          <cell r="F409" t="str">
            <v>взрослые старше 18 лет</v>
          </cell>
          <cell r="G409">
            <v>170</v>
          </cell>
          <cell r="I409">
            <v>3</v>
          </cell>
          <cell r="J409">
            <v>2</v>
          </cell>
          <cell r="K409">
            <v>2</v>
          </cell>
          <cell r="L409">
            <v>18.3</v>
          </cell>
          <cell r="M409">
            <v>26.9</v>
          </cell>
          <cell r="N409">
            <v>41</v>
          </cell>
        </row>
        <row r="422">
          <cell r="C422" t="str">
            <v>Бачинин Максим Александрович</v>
          </cell>
          <cell r="D422" t="str">
            <v>м</v>
          </cell>
          <cell r="E422" t="str">
            <v>Чк</v>
          </cell>
          <cell r="F422" t="str">
            <v>взрослые старше 18 лет</v>
          </cell>
          <cell r="G422">
            <v>186.4</v>
          </cell>
          <cell r="I422">
            <v>20</v>
          </cell>
          <cell r="J422">
            <v>8</v>
          </cell>
          <cell r="K422">
            <v>5</v>
          </cell>
          <cell r="L422">
            <v>71.2</v>
          </cell>
          <cell r="M422">
            <v>50.4</v>
          </cell>
          <cell r="N422">
            <v>39</v>
          </cell>
        </row>
        <row r="423">
          <cell r="N423">
            <v>39</v>
          </cell>
        </row>
        <row r="435">
          <cell r="C435" t="str">
            <v>Бачинина Мария Николаевна</v>
          </cell>
          <cell r="D435" t="str">
            <v>ж</v>
          </cell>
          <cell r="E435" t="str">
            <v>Чк</v>
          </cell>
          <cell r="F435" t="str">
            <v>взрослые старше 18 лет</v>
          </cell>
          <cell r="G435">
            <v>169.3</v>
          </cell>
          <cell r="I435">
            <v>5</v>
          </cell>
          <cell r="J435">
            <v>3</v>
          </cell>
          <cell r="K435">
            <v>1</v>
          </cell>
          <cell r="L435">
            <v>20.3</v>
          </cell>
          <cell r="M435">
            <v>27.8</v>
          </cell>
          <cell r="N435">
            <v>34</v>
          </cell>
        </row>
        <row r="436">
          <cell r="N436">
            <v>34</v>
          </cell>
        </row>
        <row r="437">
          <cell r="C437" t="str">
            <v>Бачинина М.Н</v>
          </cell>
          <cell r="D437" t="str">
            <v>ж</v>
          </cell>
          <cell r="E437" t="str">
            <v>чк</v>
          </cell>
          <cell r="G437">
            <v>168.7</v>
          </cell>
          <cell r="K437">
            <v>1</v>
          </cell>
          <cell r="N437">
            <v>34</v>
          </cell>
        </row>
        <row r="448">
          <cell r="C448" t="str">
            <v>Белова Софья Дмитриевна</v>
          </cell>
          <cell r="D448" t="str">
            <v>ж</v>
          </cell>
          <cell r="E448" t="str">
            <v>Чк</v>
          </cell>
          <cell r="F448" t="str">
            <v>взрослые старше 18 лет</v>
          </cell>
          <cell r="G448">
            <v>165</v>
          </cell>
          <cell r="I448">
            <v>3</v>
          </cell>
          <cell r="J448">
            <v>5</v>
          </cell>
          <cell r="K448">
            <v>1</v>
          </cell>
          <cell r="L448">
            <v>45.2</v>
          </cell>
          <cell r="M448">
            <v>30.3</v>
          </cell>
          <cell r="N448">
            <v>34</v>
          </cell>
        </row>
        <row r="461">
          <cell r="C461" t="str">
            <v>Бурман Александр Александрович</v>
          </cell>
          <cell r="D461" t="str">
            <v>м</v>
          </cell>
          <cell r="E461" t="str">
            <v>сотрудник</v>
          </cell>
          <cell r="F461" t="str">
            <v>взрослые старше 18 лет</v>
          </cell>
          <cell r="G461">
            <v>173.2</v>
          </cell>
          <cell r="I461">
            <v>3</v>
          </cell>
          <cell r="J461">
            <v>5</v>
          </cell>
          <cell r="K461">
            <v>0</v>
          </cell>
          <cell r="L461">
            <v>15.2</v>
          </cell>
          <cell r="M461">
            <v>44</v>
          </cell>
          <cell r="N461">
            <v>33</v>
          </cell>
        </row>
        <row r="474">
          <cell r="C474" t="str">
            <v>Антонов Владимир Сергеевич</v>
          </cell>
          <cell r="D474" t="str">
            <v>м</v>
          </cell>
          <cell r="E474" t="str">
            <v>Чк</v>
          </cell>
          <cell r="F474" t="str">
            <v>взрослые старше 18 лет</v>
          </cell>
          <cell r="G474">
            <v>181</v>
          </cell>
          <cell r="I474">
            <v>4</v>
          </cell>
          <cell r="J474">
            <v>2</v>
          </cell>
          <cell r="K474">
            <v>2</v>
          </cell>
          <cell r="L474">
            <v>32.700000000000003</v>
          </cell>
          <cell r="M474">
            <v>39.9</v>
          </cell>
          <cell r="N474">
            <v>47</v>
          </cell>
        </row>
        <row r="475">
          <cell r="L475">
            <v>32.1</v>
          </cell>
          <cell r="M475">
            <v>39.4</v>
          </cell>
          <cell r="N475">
            <v>47</v>
          </cell>
        </row>
        <row r="487">
          <cell r="C487" t="str">
            <v>Воронько Александр Анатольевич</v>
          </cell>
          <cell r="D487" t="str">
            <v>м</v>
          </cell>
          <cell r="E487" t="str">
            <v>сотрудник</v>
          </cell>
          <cell r="F487" t="str">
            <v>взрослые старше 18 лет</v>
          </cell>
          <cell r="G487">
            <v>193</v>
          </cell>
          <cell r="I487">
            <v>10</v>
          </cell>
          <cell r="J487">
            <v>3</v>
          </cell>
          <cell r="K487">
            <v>2</v>
          </cell>
          <cell r="L487">
            <v>21</v>
          </cell>
          <cell r="M487">
            <v>47.6</v>
          </cell>
          <cell r="N487">
            <v>32</v>
          </cell>
        </row>
        <row r="500">
          <cell r="C500" t="str">
            <v>Шибецкая Анастасия Сергеевна</v>
          </cell>
          <cell r="D500" t="str">
            <v>ж</v>
          </cell>
          <cell r="E500" t="str">
            <v>сотрудник</v>
          </cell>
          <cell r="F500" t="str">
            <v>взрослые старше 18 лет</v>
          </cell>
          <cell r="G500">
            <v>167.1</v>
          </cell>
          <cell r="I500">
            <v>5</v>
          </cell>
          <cell r="J500">
            <v>1.5</v>
          </cell>
          <cell r="K500">
            <v>31</v>
          </cell>
          <cell r="L500">
            <v>21.5</v>
          </cell>
          <cell r="M500">
            <v>27.7</v>
          </cell>
          <cell r="N500">
            <v>31</v>
          </cell>
        </row>
        <row r="513">
          <cell r="C513" t="str">
            <v>Черняк Нелли Ивановна</v>
          </cell>
          <cell r="D513" t="str">
            <v>ж</v>
          </cell>
          <cell r="E513" t="str">
            <v>Чк</v>
          </cell>
          <cell r="F513" t="str">
            <v>взрослые старше 18 лет</v>
          </cell>
          <cell r="G513">
            <v>159.5</v>
          </cell>
          <cell r="I513">
            <v>5</v>
          </cell>
          <cell r="J513">
            <v>1.5</v>
          </cell>
          <cell r="K513">
            <v>3</v>
          </cell>
          <cell r="L513">
            <v>28.7</v>
          </cell>
          <cell r="M513">
            <v>24.7</v>
          </cell>
          <cell r="N513">
            <v>44</v>
          </cell>
        </row>
        <row r="514">
          <cell r="L514">
            <v>28.9</v>
          </cell>
          <cell r="M514">
            <v>23.9</v>
          </cell>
          <cell r="N514">
            <v>44</v>
          </cell>
        </row>
        <row r="526">
          <cell r="C526" t="str">
            <v xml:space="preserve">Семенов Даниил Александрович </v>
          </cell>
          <cell r="D526" t="str">
            <v>м</v>
          </cell>
          <cell r="E526" t="str">
            <v>ЧК</v>
          </cell>
          <cell r="F526" t="str">
            <v>подростки 14-17 лет</v>
          </cell>
          <cell r="G526">
            <v>179</v>
          </cell>
          <cell r="I526">
            <v>5</v>
          </cell>
          <cell r="J526">
            <v>3</v>
          </cell>
          <cell r="K526">
            <v>17</v>
          </cell>
          <cell r="L526">
            <v>12.2</v>
          </cell>
          <cell r="M526">
            <v>37</v>
          </cell>
          <cell r="N526">
            <v>17</v>
          </cell>
        </row>
        <row r="527">
          <cell r="M527">
            <v>37.1</v>
          </cell>
          <cell r="N527">
            <v>17</v>
          </cell>
        </row>
        <row r="539">
          <cell r="C539" t="str">
            <v xml:space="preserve">Курапов Александр Викторович </v>
          </cell>
          <cell r="D539" t="str">
            <v>м</v>
          </cell>
          <cell r="E539" t="str">
            <v>ЧК</v>
          </cell>
          <cell r="F539" t="str">
            <v>взрослые старше 18 лет</v>
          </cell>
          <cell r="G539">
            <v>185</v>
          </cell>
          <cell r="I539">
            <v>3</v>
          </cell>
          <cell r="J539">
            <v>1.5</v>
          </cell>
          <cell r="K539">
            <v>0</v>
          </cell>
          <cell r="L539">
            <v>18.899999999999999</v>
          </cell>
          <cell r="M539">
            <v>41.6</v>
          </cell>
          <cell r="N539">
            <v>30</v>
          </cell>
        </row>
        <row r="540">
          <cell r="L540">
            <v>16.899999999999999</v>
          </cell>
          <cell r="M540">
            <v>42.3</v>
          </cell>
          <cell r="N540">
            <v>30</v>
          </cell>
        </row>
        <row r="552">
          <cell r="C552" t="str">
            <v>Доронин Константин Валентинович</v>
          </cell>
          <cell r="D552" t="str">
            <v>м</v>
          </cell>
          <cell r="E552" t="str">
            <v>ЧК</v>
          </cell>
          <cell r="F552" t="str">
            <v>взрослые старше 18 лет</v>
          </cell>
          <cell r="G552">
            <v>178.7</v>
          </cell>
          <cell r="I552">
            <v>4</v>
          </cell>
          <cell r="J552">
            <v>1.5</v>
          </cell>
          <cell r="K552">
            <v>0</v>
          </cell>
          <cell r="L552">
            <v>15.8</v>
          </cell>
          <cell r="M552">
            <v>38.4</v>
          </cell>
          <cell r="N552">
            <v>36</v>
          </cell>
        </row>
        <row r="553">
          <cell r="L553">
            <v>19.7</v>
          </cell>
          <cell r="M553">
            <v>37.700000000000003</v>
          </cell>
          <cell r="N553">
            <v>39</v>
          </cell>
        </row>
        <row r="565">
          <cell r="C565" t="str">
            <v>Минаева Ирина Владимировна</v>
          </cell>
          <cell r="D565" t="str">
            <v>ж</v>
          </cell>
          <cell r="E565" t="str">
            <v>ЧК</v>
          </cell>
          <cell r="F565" t="str">
            <v>взрослые старше 18 лет</v>
          </cell>
          <cell r="G565">
            <v>175.4</v>
          </cell>
          <cell r="I565">
            <v>5</v>
          </cell>
          <cell r="J565">
            <v>1.5</v>
          </cell>
          <cell r="K565">
            <v>2</v>
          </cell>
          <cell r="L565">
            <v>13.6</v>
          </cell>
          <cell r="M565">
            <v>27.4</v>
          </cell>
          <cell r="N565">
            <v>38</v>
          </cell>
        </row>
        <row r="578">
          <cell r="C578" t="str">
            <v>Володина Екатерина</v>
          </cell>
          <cell r="D578" t="str">
            <v>ж</v>
          </cell>
          <cell r="E578" t="str">
            <v>чк</v>
          </cell>
          <cell r="F578" t="str">
            <v>взрослые старше 18 лет</v>
          </cell>
          <cell r="G578">
            <v>170.7</v>
          </cell>
          <cell r="I578">
            <v>4</v>
          </cell>
          <cell r="J578">
            <v>2</v>
          </cell>
          <cell r="K578">
            <v>2</v>
          </cell>
          <cell r="L578">
            <v>20.3</v>
          </cell>
          <cell r="M578">
            <v>32</v>
          </cell>
          <cell r="N578">
            <v>36</v>
          </cell>
        </row>
        <row r="591">
          <cell r="C591" t="str">
            <v>Христенко Екатерина Евгеньевна</v>
          </cell>
          <cell r="D591" t="str">
            <v>ж</v>
          </cell>
          <cell r="E591" t="str">
            <v>чк</v>
          </cell>
          <cell r="F591" t="str">
            <v>взрослые старше 18 лет</v>
          </cell>
          <cell r="G591">
            <v>161</v>
          </cell>
          <cell r="I591">
            <v>8</v>
          </cell>
          <cell r="J591">
            <v>3</v>
          </cell>
          <cell r="K591">
            <v>1</v>
          </cell>
          <cell r="L591">
            <v>24</v>
          </cell>
          <cell r="M591">
            <v>24.5</v>
          </cell>
          <cell r="N591">
            <v>33</v>
          </cell>
        </row>
        <row r="601">
          <cell r="C601" t="str">
            <v xml:space="preserve">Харламова Анна Юрьевна </v>
          </cell>
          <cell r="D601" t="str">
            <v>ж</v>
          </cell>
          <cell r="E601" t="str">
            <v>чк</v>
          </cell>
          <cell r="F601" t="str">
            <v>взрослые старше 18 лет</v>
          </cell>
          <cell r="G601">
            <v>172.9</v>
          </cell>
          <cell r="I601">
            <v>2</v>
          </cell>
          <cell r="J601">
            <v>1.5</v>
          </cell>
          <cell r="K601">
            <v>0</v>
          </cell>
          <cell r="L601">
            <v>15.4</v>
          </cell>
          <cell r="M601">
            <v>26.1</v>
          </cell>
          <cell r="N601">
            <v>38</v>
          </cell>
        </row>
        <row r="602">
          <cell r="N602">
            <v>38</v>
          </cell>
        </row>
        <row r="613">
          <cell r="C613" t="str">
            <v xml:space="preserve">Грызлова Наталья Николаевна </v>
          </cell>
          <cell r="D613" t="str">
            <v>ж</v>
          </cell>
          <cell r="E613" t="str">
            <v>чк</v>
          </cell>
          <cell r="F613" t="str">
            <v>взрослые старше 18 лет</v>
          </cell>
          <cell r="G613">
            <v>167.2</v>
          </cell>
          <cell r="I613">
            <v>2</v>
          </cell>
          <cell r="J613">
            <v>1.5</v>
          </cell>
          <cell r="K613">
            <v>0</v>
          </cell>
          <cell r="L613">
            <v>20</v>
          </cell>
          <cell r="M613">
            <v>27.9</v>
          </cell>
          <cell r="N613">
            <v>47</v>
          </cell>
        </row>
        <row r="624">
          <cell r="C624" t="str">
            <v>Гроздов Кирилл</v>
          </cell>
          <cell r="D624" t="str">
            <v>м</v>
          </cell>
          <cell r="E624" t="str">
            <v>чк</v>
          </cell>
          <cell r="F624" t="str">
            <v>взрослые старше 18 лет</v>
          </cell>
          <cell r="G624">
            <v>171</v>
          </cell>
          <cell r="I624">
            <v>3</v>
          </cell>
          <cell r="J624">
            <v>2</v>
          </cell>
          <cell r="K624">
            <v>0</v>
          </cell>
          <cell r="L624">
            <v>18.2</v>
          </cell>
          <cell r="M624">
            <v>35</v>
          </cell>
          <cell r="N624">
            <v>32</v>
          </cell>
        </row>
        <row r="637">
          <cell r="C637" t="str">
            <v>Муллахметова Алина</v>
          </cell>
          <cell r="D637" t="str">
            <v>ж</v>
          </cell>
          <cell r="E637" t="str">
            <v>Сотрудник</v>
          </cell>
          <cell r="F637" t="str">
            <v>взрослые старше 18 лет</v>
          </cell>
          <cell r="G637">
            <v>166.9</v>
          </cell>
          <cell r="I637">
            <v>3</v>
          </cell>
          <cell r="J637">
            <v>2</v>
          </cell>
          <cell r="K637">
            <v>0</v>
          </cell>
          <cell r="L637">
            <v>16.3</v>
          </cell>
          <cell r="M637">
            <v>26.5</v>
          </cell>
          <cell r="N637">
            <v>22</v>
          </cell>
        </row>
        <row r="638">
          <cell r="N638">
            <v>22</v>
          </cell>
        </row>
        <row r="650">
          <cell r="C650" t="str">
            <v>Окулич Максим</v>
          </cell>
          <cell r="D650" t="str">
            <v>м</v>
          </cell>
          <cell r="E650" t="str">
            <v>Чк</v>
          </cell>
          <cell r="F650" t="str">
            <v>взрослые старше 18 лет</v>
          </cell>
          <cell r="G650">
            <v>177</v>
          </cell>
          <cell r="I650">
            <v>5</v>
          </cell>
          <cell r="J650">
            <v>2</v>
          </cell>
          <cell r="K650">
            <v>3</v>
          </cell>
          <cell r="L650">
            <v>21.5</v>
          </cell>
          <cell r="M650">
            <v>30.5</v>
          </cell>
          <cell r="N650">
            <v>25</v>
          </cell>
        </row>
        <row r="663">
          <cell r="C663" t="str">
            <v>Бусовцев Алексей Владимирович</v>
          </cell>
          <cell r="D663" t="str">
            <v>м</v>
          </cell>
          <cell r="E663" t="str">
            <v>ЧК</v>
          </cell>
          <cell r="F663" t="str">
            <v>взрослые старше 18 лет</v>
          </cell>
          <cell r="G663">
            <v>177.3</v>
          </cell>
          <cell r="I663">
            <v>5</v>
          </cell>
          <cell r="J663">
            <v>2</v>
          </cell>
          <cell r="K663">
            <v>-2</v>
          </cell>
          <cell r="L663">
            <v>14.6</v>
          </cell>
          <cell r="M663">
            <v>39.1</v>
          </cell>
          <cell r="N663">
            <v>37</v>
          </cell>
        </row>
        <row r="664">
          <cell r="L664">
            <v>13.6</v>
          </cell>
          <cell r="M664">
            <v>39.200000000000003</v>
          </cell>
          <cell r="N664">
            <v>34</v>
          </cell>
        </row>
        <row r="676">
          <cell r="C676" t="str">
            <v>Бохан Андрей Федорович</v>
          </cell>
          <cell r="D676" t="str">
            <v>м</v>
          </cell>
          <cell r="E676" t="str">
            <v>Чк</v>
          </cell>
          <cell r="F676" t="str">
            <v>взрослые старше 18 лет</v>
          </cell>
          <cell r="G676">
            <v>179.2</v>
          </cell>
          <cell r="I676">
            <v>3</v>
          </cell>
          <cell r="J676">
            <v>1.5</v>
          </cell>
          <cell r="K676">
            <v>1</v>
          </cell>
          <cell r="L676">
            <v>22.7</v>
          </cell>
          <cell r="M676">
            <v>41.1</v>
          </cell>
          <cell r="N676">
            <v>43</v>
          </cell>
        </row>
        <row r="689">
          <cell r="C689" t="str">
            <v>Рождественская Ирина Юрьевна</v>
          </cell>
          <cell r="D689" t="str">
            <v>ж</v>
          </cell>
          <cell r="E689" t="str">
            <v>Чк</v>
          </cell>
          <cell r="F689" t="str">
            <v>взрослые старше 18 лет</v>
          </cell>
          <cell r="G689">
            <v>158</v>
          </cell>
          <cell r="I689">
            <v>3</v>
          </cell>
          <cell r="J689">
            <v>2</v>
          </cell>
          <cell r="K689">
            <v>2</v>
          </cell>
          <cell r="L689">
            <v>18</v>
          </cell>
          <cell r="M689">
            <v>21.5</v>
          </cell>
          <cell r="N689">
            <v>36</v>
          </cell>
        </row>
        <row r="702">
          <cell r="C702" t="str">
            <v>Зыбрикова Мария Сергеевна</v>
          </cell>
          <cell r="D702" t="str">
            <v>ж</v>
          </cell>
          <cell r="E702" t="str">
            <v>Сотрудник</v>
          </cell>
          <cell r="F702" t="str">
            <v>взрослые старше 18 лет</v>
          </cell>
          <cell r="G702">
            <v>161.5</v>
          </cell>
          <cell r="I702">
            <v>3</v>
          </cell>
          <cell r="J702">
            <v>1.5</v>
          </cell>
          <cell r="K702">
            <v>1</v>
          </cell>
          <cell r="L702">
            <v>15</v>
          </cell>
          <cell r="M702">
            <v>25.2</v>
          </cell>
          <cell r="N702">
            <v>32</v>
          </cell>
        </row>
        <row r="715">
          <cell r="C715" t="str">
            <v>Тыналиев Атай Болотаевич</v>
          </cell>
          <cell r="D715" t="str">
            <v>м</v>
          </cell>
          <cell r="E715" t="str">
            <v>Чк</v>
          </cell>
          <cell r="F715" t="str">
            <v>взрослые старше 18 лет</v>
          </cell>
          <cell r="G715">
            <v>178</v>
          </cell>
          <cell r="I715">
            <v>3</v>
          </cell>
          <cell r="J715">
            <v>1.5</v>
          </cell>
          <cell r="K715">
            <v>1</v>
          </cell>
          <cell r="L715">
            <v>37.6</v>
          </cell>
          <cell r="M715">
            <v>41.2</v>
          </cell>
          <cell r="N715">
            <v>46</v>
          </cell>
        </row>
        <row r="728">
          <cell r="C728" t="str">
            <v>Киссе Виктория Николаевна</v>
          </cell>
          <cell r="D728" t="str">
            <v>ж</v>
          </cell>
          <cell r="E728" t="str">
            <v>Чк</v>
          </cell>
          <cell r="F728" t="str">
            <v>взрослые старше 18 лет</v>
          </cell>
          <cell r="G728">
            <v>165</v>
          </cell>
          <cell r="I728">
            <v>5</v>
          </cell>
          <cell r="J728">
            <v>2</v>
          </cell>
          <cell r="K728">
            <v>1</v>
          </cell>
          <cell r="L728">
            <v>15.8</v>
          </cell>
          <cell r="M728">
            <v>23.1</v>
          </cell>
          <cell r="N728">
            <v>36</v>
          </cell>
        </row>
        <row r="729">
          <cell r="N729">
            <v>36</v>
          </cell>
        </row>
        <row r="741">
          <cell r="C741" t="str">
            <v>Плаксина Анастасия Михайловна</v>
          </cell>
          <cell r="D741" t="str">
            <v>ж</v>
          </cell>
          <cell r="E741" t="str">
            <v>чк</v>
          </cell>
          <cell r="F741" t="str">
            <v>взрослые старше 18 лет</v>
          </cell>
          <cell r="G741">
            <v>166</v>
          </cell>
          <cell r="I741">
            <v>3</v>
          </cell>
          <cell r="J741">
            <v>2</v>
          </cell>
          <cell r="K741">
            <v>1</v>
          </cell>
          <cell r="L741">
            <v>10.9</v>
          </cell>
          <cell r="M741">
            <v>23.5</v>
          </cell>
          <cell r="N741">
            <v>32</v>
          </cell>
        </row>
        <row r="742">
          <cell r="L742">
            <v>10.5</v>
          </cell>
          <cell r="M742">
            <v>24.2</v>
          </cell>
          <cell r="N742">
            <v>31</v>
          </cell>
        </row>
        <row r="754">
          <cell r="C754" t="str">
            <v>Куляхтина Людмила Викторовна</v>
          </cell>
          <cell r="D754" t="str">
            <v>ж</v>
          </cell>
          <cell r="E754" t="str">
            <v>чк</v>
          </cell>
          <cell r="F754" t="str">
            <v>взрослые старше 18 лет</v>
          </cell>
          <cell r="G754">
            <v>172.7</v>
          </cell>
          <cell r="I754">
            <v>10</v>
          </cell>
          <cell r="J754">
            <v>3</v>
          </cell>
          <cell r="K754">
            <v>2</v>
          </cell>
          <cell r="L754">
            <v>21.1</v>
          </cell>
          <cell r="M754">
            <v>27.4</v>
          </cell>
          <cell r="N754">
            <v>42</v>
          </cell>
        </row>
        <row r="767">
          <cell r="C767" t="str">
            <v>Манаева Анна Владимировна</v>
          </cell>
          <cell r="D767" t="str">
            <v>ж</v>
          </cell>
          <cell r="E767" t="str">
            <v>чк</v>
          </cell>
          <cell r="F767" t="str">
            <v>взрослые старше 18 лет</v>
          </cell>
          <cell r="G767">
            <v>172</v>
          </cell>
          <cell r="I767">
            <v>7</v>
          </cell>
          <cell r="J767">
            <v>2</v>
          </cell>
          <cell r="K767">
            <v>3</v>
          </cell>
          <cell r="L767">
            <v>23.6</v>
          </cell>
          <cell r="M767">
            <v>30.1</v>
          </cell>
          <cell r="N767">
            <v>44</v>
          </cell>
        </row>
        <row r="780">
          <cell r="C780" t="str">
            <v>Малыгин Валерий Анатольевич</v>
          </cell>
          <cell r="D780" t="str">
            <v>м</v>
          </cell>
          <cell r="E780" t="str">
            <v>чк</v>
          </cell>
          <cell r="F780" t="str">
            <v>взрослые старше 18 лет</v>
          </cell>
          <cell r="G780">
            <v>167</v>
          </cell>
          <cell r="I780">
            <v>5</v>
          </cell>
          <cell r="J780">
            <v>2</v>
          </cell>
          <cell r="K780">
            <v>1</v>
          </cell>
          <cell r="L780">
            <v>24.6</v>
          </cell>
          <cell r="M780">
            <v>28.2</v>
          </cell>
          <cell r="N780">
            <v>67</v>
          </cell>
        </row>
        <row r="781">
          <cell r="N781">
            <v>67</v>
          </cell>
        </row>
        <row r="793">
          <cell r="C793" t="str">
            <v>Малыгина Татьяна Владимировна</v>
          </cell>
          <cell r="D793" t="str">
            <v>ж</v>
          </cell>
          <cell r="E793" t="str">
            <v>чк</v>
          </cell>
          <cell r="F793" t="str">
            <v>взрослые старше 18 лет</v>
          </cell>
          <cell r="G793">
            <v>160</v>
          </cell>
          <cell r="I793">
            <v>3</v>
          </cell>
          <cell r="J793">
            <v>2</v>
          </cell>
          <cell r="K793">
            <v>1</v>
          </cell>
          <cell r="L793">
            <v>22.3</v>
          </cell>
          <cell r="M793">
            <v>24.3</v>
          </cell>
          <cell r="N793">
            <v>66</v>
          </cell>
        </row>
        <row r="806">
          <cell r="C806" t="str">
            <v xml:space="preserve">Гобозов Игорь Заурович </v>
          </cell>
          <cell r="D806" t="str">
            <v>м</v>
          </cell>
          <cell r="E806" t="str">
            <v>Чк</v>
          </cell>
          <cell r="F806" t="str">
            <v>взрослые старше 18 лет</v>
          </cell>
          <cell r="G806">
            <v>185</v>
          </cell>
          <cell r="I806">
            <v>5</v>
          </cell>
          <cell r="J806">
            <v>3</v>
          </cell>
          <cell r="K806">
            <v>1</v>
          </cell>
          <cell r="L806">
            <v>17.5</v>
          </cell>
          <cell r="M806">
            <v>39</v>
          </cell>
          <cell r="N806">
            <v>29</v>
          </cell>
        </row>
        <row r="819">
          <cell r="C819" t="str">
            <v xml:space="preserve">Гобозова Жанна Дмитриевна </v>
          </cell>
          <cell r="D819" t="str">
            <v>ж</v>
          </cell>
          <cell r="E819" t="str">
            <v>Чк</v>
          </cell>
          <cell r="F819" t="str">
            <v>взрослые старше 18 лет</v>
          </cell>
          <cell r="G819">
            <v>170.1</v>
          </cell>
          <cell r="I819">
            <v>3</v>
          </cell>
          <cell r="J819">
            <v>1.5</v>
          </cell>
          <cell r="K819">
            <v>1</v>
          </cell>
          <cell r="L819">
            <v>34.4</v>
          </cell>
          <cell r="M819">
            <v>25.6</v>
          </cell>
          <cell r="N819">
            <v>32</v>
          </cell>
        </row>
        <row r="832">
          <cell r="C832" t="str">
            <v>Фролкин Дмитрий Валерьевич</v>
          </cell>
          <cell r="D832" t="str">
            <v>м</v>
          </cell>
          <cell r="E832" t="str">
            <v>ЧК</v>
          </cell>
          <cell r="F832" t="str">
            <v>взрослые старше 18 лет</v>
          </cell>
          <cell r="G832">
            <v>173.6</v>
          </cell>
          <cell r="I832">
            <v>5</v>
          </cell>
          <cell r="J832">
            <v>1.5</v>
          </cell>
          <cell r="K832">
            <v>0</v>
          </cell>
          <cell r="L832">
            <v>23.5</v>
          </cell>
          <cell r="M832">
            <v>34.1</v>
          </cell>
          <cell r="N832">
            <v>45</v>
          </cell>
        </row>
        <row r="845">
          <cell r="C845" t="str">
            <v>Майсюк Диана Васильевна</v>
          </cell>
          <cell r="D845" t="str">
            <v>ж</v>
          </cell>
          <cell r="E845" t="str">
            <v>Чк</v>
          </cell>
          <cell r="F845" t="str">
            <v>взрослые старше 18 лет</v>
          </cell>
          <cell r="G845">
            <v>160.5</v>
          </cell>
          <cell r="I845">
            <v>3</v>
          </cell>
          <cell r="J845">
            <v>1.5</v>
          </cell>
          <cell r="K845">
            <v>0</v>
          </cell>
          <cell r="L845">
            <v>13.3</v>
          </cell>
          <cell r="M845">
            <v>20.9</v>
          </cell>
          <cell r="N845">
            <v>38</v>
          </cell>
        </row>
        <row r="858">
          <cell r="C858" t="str">
            <v xml:space="preserve">Гладышев Андрей Александрович </v>
          </cell>
          <cell r="D858" t="str">
            <v>м</v>
          </cell>
          <cell r="E858" t="str">
            <v>ЧК</v>
          </cell>
          <cell r="F858" t="str">
            <v>взрослые старше 18 лет</v>
          </cell>
          <cell r="G858">
            <v>180.4</v>
          </cell>
          <cell r="I858">
            <v>5</v>
          </cell>
          <cell r="J858">
            <v>1.5</v>
          </cell>
          <cell r="K858">
            <v>1</v>
          </cell>
          <cell r="L858">
            <v>36.799999999999997</v>
          </cell>
          <cell r="M858">
            <v>42.2</v>
          </cell>
          <cell r="N858">
            <v>52</v>
          </cell>
        </row>
        <row r="871">
          <cell r="C871" t="str">
            <v>Чаркина Мария Арсеньевна</v>
          </cell>
          <cell r="D871" t="str">
            <v>ж</v>
          </cell>
          <cell r="E871" t="str">
            <v>Чк</v>
          </cell>
          <cell r="F871" t="str">
            <v>взрослые старше 18 лет</v>
          </cell>
          <cell r="G871">
            <v>157.69999999999999</v>
          </cell>
          <cell r="I871">
            <v>5</v>
          </cell>
          <cell r="J871">
            <v>1.5</v>
          </cell>
          <cell r="K871">
            <v>0</v>
          </cell>
          <cell r="L871">
            <v>24.8</v>
          </cell>
          <cell r="M871">
            <v>22.5</v>
          </cell>
          <cell r="N871">
            <v>33</v>
          </cell>
        </row>
        <row r="872">
          <cell r="L872">
            <v>22.8</v>
          </cell>
          <cell r="M872">
            <v>23</v>
          </cell>
          <cell r="N872">
            <v>32</v>
          </cell>
        </row>
        <row r="884">
          <cell r="C884" t="str">
            <v>Католык Владислав Николаевич</v>
          </cell>
          <cell r="D884" t="str">
            <v>м</v>
          </cell>
          <cell r="E884" t="str">
            <v>ЧК</v>
          </cell>
          <cell r="F884" t="str">
            <v>взрослые старше 18 лет</v>
          </cell>
          <cell r="G884">
            <v>170.4</v>
          </cell>
          <cell r="I884">
            <v>3</v>
          </cell>
          <cell r="J884">
            <v>3</v>
          </cell>
          <cell r="K884">
            <v>0</v>
          </cell>
          <cell r="L884">
            <v>12.7</v>
          </cell>
          <cell r="M884">
            <v>30.8</v>
          </cell>
          <cell r="N884">
            <v>28</v>
          </cell>
        </row>
        <row r="885">
          <cell r="L885">
            <v>11.7</v>
          </cell>
          <cell r="M885">
            <v>31.2</v>
          </cell>
          <cell r="N885">
            <v>26</v>
          </cell>
        </row>
        <row r="897">
          <cell r="C897" t="str">
            <v>Боева Елена Александровна</v>
          </cell>
          <cell r="D897" t="str">
            <v>ж</v>
          </cell>
          <cell r="E897" t="str">
            <v>чк</v>
          </cell>
          <cell r="F897" t="str">
            <v>взрослые старше 18 лет</v>
          </cell>
          <cell r="G897">
            <v>163.80000000000001</v>
          </cell>
          <cell r="I897">
            <v>3</v>
          </cell>
          <cell r="J897">
            <v>1.5</v>
          </cell>
          <cell r="K897">
            <v>1</v>
          </cell>
          <cell r="L897">
            <v>22.1</v>
          </cell>
          <cell r="M897">
            <v>24.4</v>
          </cell>
          <cell r="N897">
            <v>46</v>
          </cell>
        </row>
        <row r="910">
          <cell r="C910" t="str">
            <v>Шалина Наталья Александровна</v>
          </cell>
          <cell r="D910" t="str">
            <v>Ж</v>
          </cell>
          <cell r="E910" t="str">
            <v>ЧК</v>
          </cell>
          <cell r="F910" t="str">
            <v>взрослые старше 18 лет</v>
          </cell>
          <cell r="G910">
            <v>166.4</v>
          </cell>
          <cell r="I910">
            <v>3</v>
          </cell>
          <cell r="J910">
            <v>1.5</v>
          </cell>
          <cell r="K910">
            <v>1</v>
          </cell>
          <cell r="L910">
            <v>9.8000000000000007</v>
          </cell>
          <cell r="M910">
            <v>25.3</v>
          </cell>
          <cell r="N910">
            <v>39</v>
          </cell>
        </row>
        <row r="923">
          <cell r="C923" t="str">
            <v>Шебешева Ирина Ивановна</v>
          </cell>
          <cell r="D923" t="str">
            <v>ж</v>
          </cell>
          <cell r="E923" t="str">
            <v>чк</v>
          </cell>
          <cell r="F923" t="str">
            <v>взрослые старше 18 лет</v>
          </cell>
          <cell r="G923">
            <v>164.2</v>
          </cell>
          <cell r="I923">
            <v>3</v>
          </cell>
          <cell r="J923">
            <v>1.5</v>
          </cell>
          <cell r="K923">
            <v>2</v>
          </cell>
          <cell r="L923">
            <v>28</v>
          </cell>
          <cell r="M923">
            <v>26.6</v>
          </cell>
          <cell r="N923">
            <v>51</v>
          </cell>
        </row>
        <row r="936">
          <cell r="C936" t="str">
            <v>Чехлов Алексей Юрьевич</v>
          </cell>
          <cell r="D936" t="str">
            <v>м</v>
          </cell>
          <cell r="E936" t="str">
            <v>чк</v>
          </cell>
          <cell r="F936" t="str">
            <v>взрослые старше 18 лет</v>
          </cell>
          <cell r="G936">
            <v>189</v>
          </cell>
          <cell r="I936">
            <v>3</v>
          </cell>
          <cell r="J936">
            <v>1.5</v>
          </cell>
          <cell r="K936">
            <v>0</v>
          </cell>
          <cell r="L936">
            <v>7</v>
          </cell>
          <cell r="M936">
            <v>38.299999999999997</v>
          </cell>
          <cell r="N936">
            <v>35</v>
          </cell>
        </row>
        <row r="949">
          <cell r="C949" t="str">
            <v>Чехлова Светлана Владимировна</v>
          </cell>
          <cell r="D949" t="str">
            <v>ж</v>
          </cell>
          <cell r="E949" t="str">
            <v>Чк</v>
          </cell>
          <cell r="F949" t="str">
            <v>взрослые старше 18 лет</v>
          </cell>
          <cell r="G949">
            <v>164</v>
          </cell>
          <cell r="I949">
            <v>13.5</v>
          </cell>
          <cell r="J949">
            <v>24.1</v>
          </cell>
          <cell r="K949">
            <v>0</v>
          </cell>
          <cell r="L949">
            <v>13.5</v>
          </cell>
          <cell r="M949">
            <v>24.1</v>
          </cell>
          <cell r="N949">
            <v>31</v>
          </cell>
        </row>
        <row r="950">
          <cell r="L950">
            <v>12.9</v>
          </cell>
          <cell r="M950">
            <v>23.4</v>
          </cell>
          <cell r="N950">
            <v>34</v>
          </cell>
        </row>
        <row r="962">
          <cell r="C962" t="str">
            <v>Морозова Алла Александровна</v>
          </cell>
          <cell r="D962" t="str">
            <v>ж</v>
          </cell>
          <cell r="E962" t="str">
            <v>Чк</v>
          </cell>
          <cell r="F962" t="str">
            <v>взрослые старше 18 лет</v>
          </cell>
          <cell r="G962">
            <v>172</v>
          </cell>
          <cell r="I962">
            <v>5</v>
          </cell>
          <cell r="J962">
            <v>2</v>
          </cell>
          <cell r="K962">
            <v>4</v>
          </cell>
          <cell r="L962">
            <v>34.5</v>
          </cell>
          <cell r="M962">
            <v>28.3</v>
          </cell>
          <cell r="N962">
            <v>39</v>
          </cell>
        </row>
        <row r="963">
          <cell r="L963">
            <v>35</v>
          </cell>
          <cell r="N963">
            <v>39</v>
          </cell>
        </row>
        <row r="975">
          <cell r="C975" t="str">
            <v>Закирова Ольга</v>
          </cell>
          <cell r="D975" t="str">
            <v>ж</v>
          </cell>
          <cell r="E975" t="str">
            <v>Чк</v>
          </cell>
          <cell r="F975" t="str">
            <v>взрослые старше 18 лет</v>
          </cell>
          <cell r="G975">
            <v>161.9</v>
          </cell>
          <cell r="I975">
            <v>3</v>
          </cell>
          <cell r="J975">
            <v>1.5</v>
          </cell>
          <cell r="K975">
            <v>1</v>
          </cell>
          <cell r="L975">
            <v>12</v>
          </cell>
          <cell r="M975">
            <v>22.4</v>
          </cell>
          <cell r="N975">
            <v>33</v>
          </cell>
        </row>
        <row r="988">
          <cell r="C988" t="str">
            <v>Дмитриев Олег Евгеньевич</v>
          </cell>
          <cell r="D988" t="str">
            <v>м</v>
          </cell>
          <cell r="E988" t="str">
            <v>ЧК</v>
          </cell>
          <cell r="F988" t="str">
            <v>взрослые старше 18 лет</v>
          </cell>
          <cell r="G988">
            <v>179</v>
          </cell>
          <cell r="I988">
            <v>3</v>
          </cell>
          <cell r="J988">
            <v>1.5</v>
          </cell>
          <cell r="L988">
            <v>18.600000000000001</v>
          </cell>
          <cell r="M988">
            <v>34.700000000000003</v>
          </cell>
          <cell r="N988">
            <v>58</v>
          </cell>
        </row>
        <row r="989">
          <cell r="L989">
            <v>18.8</v>
          </cell>
          <cell r="M989">
            <v>34</v>
          </cell>
        </row>
        <row r="1001">
          <cell r="C1001" t="str">
            <v>Гирина Надежда Александровна</v>
          </cell>
          <cell r="D1001" t="str">
            <v>ж</v>
          </cell>
          <cell r="E1001" t="str">
            <v>Чк</v>
          </cell>
          <cell r="F1001" t="str">
            <v>взрослые старше 18 лет</v>
          </cell>
          <cell r="G1001">
            <v>163.30000000000001</v>
          </cell>
          <cell r="I1001">
            <v>5</v>
          </cell>
          <cell r="J1001">
            <v>2</v>
          </cell>
          <cell r="K1001">
            <v>4</v>
          </cell>
          <cell r="L1001">
            <v>43.6</v>
          </cell>
          <cell r="M1001">
            <v>30</v>
          </cell>
          <cell r="N1001">
            <v>54</v>
          </cell>
        </row>
        <row r="1014">
          <cell r="C1014" t="str">
            <v>Пиндик Олеся Александровна</v>
          </cell>
          <cell r="D1014" t="str">
            <v>м</v>
          </cell>
          <cell r="E1014" t="str">
            <v>Чк</v>
          </cell>
          <cell r="F1014" t="str">
            <v>взрослые старше 18 лет</v>
          </cell>
          <cell r="G1014">
            <v>169.8</v>
          </cell>
          <cell r="I1014">
            <v>5</v>
          </cell>
          <cell r="J1014">
            <v>2</v>
          </cell>
          <cell r="K1014">
            <v>2</v>
          </cell>
          <cell r="L1014">
            <v>40.700000000000003</v>
          </cell>
          <cell r="M1014">
            <v>32.200000000000003</v>
          </cell>
          <cell r="N1014">
            <v>56</v>
          </cell>
        </row>
      </sheetData>
      <sheetData sheetId="17">
        <row r="15">
          <cell r="C15" t="str">
            <v xml:space="preserve">Жистовская Алла Геннадьевна </v>
          </cell>
          <cell r="D15" t="str">
            <v>Ж</v>
          </cell>
          <cell r="E15" t="str">
            <v>Чк</v>
          </cell>
        </row>
        <row r="28">
          <cell r="C28" t="str">
            <v xml:space="preserve">Трофимов Иван Константинович </v>
          </cell>
          <cell r="D28" t="str">
            <v>М</v>
          </cell>
          <cell r="E28" t="str">
            <v>Чк</v>
          </cell>
        </row>
        <row r="41">
          <cell r="C41" t="str">
            <v>Ершов Дмитрий Николаевич</v>
          </cell>
          <cell r="D41" t="str">
            <v>М</v>
          </cell>
          <cell r="E41" t="str">
            <v>Чк</v>
          </cell>
          <cell r="F41" t="str">
            <v>взрослые старше 18 лет</v>
          </cell>
          <cell r="G41">
            <v>168</v>
          </cell>
          <cell r="I41">
            <v>-5</v>
          </cell>
          <cell r="L41">
            <v>18.399999999999999</v>
          </cell>
          <cell r="M41">
            <v>32.5</v>
          </cell>
          <cell r="N41">
            <v>40</v>
          </cell>
        </row>
        <row r="42">
          <cell r="N42">
            <v>40</v>
          </cell>
        </row>
        <row r="54">
          <cell r="C54" t="str">
            <v>Климакова Светлана Алексеевна</v>
          </cell>
          <cell r="D54" t="str">
            <v>Ж</v>
          </cell>
          <cell r="E54" t="str">
            <v>Чк</v>
          </cell>
          <cell r="F54" t="str">
            <v>взрослые старше 18 лет</v>
          </cell>
          <cell r="G54">
            <v>159.19999999999999</v>
          </cell>
          <cell r="I54">
            <v>3</v>
          </cell>
          <cell r="L54">
            <v>40.4</v>
          </cell>
          <cell r="M54">
            <v>27.2</v>
          </cell>
          <cell r="N54">
            <v>48</v>
          </cell>
        </row>
        <row r="55">
          <cell r="L55">
            <v>39.9</v>
          </cell>
          <cell r="N55">
            <v>48</v>
          </cell>
        </row>
        <row r="67">
          <cell r="C67" t="str">
            <v>Бирюков Александр Владимирович</v>
          </cell>
          <cell r="D67" t="str">
            <v>М</v>
          </cell>
          <cell r="E67" t="str">
            <v>Чк</v>
          </cell>
          <cell r="F67" t="str">
            <v>взрослые старше 18</v>
          </cell>
          <cell r="G67">
            <v>171.4</v>
          </cell>
          <cell r="L67">
            <v>11.1</v>
          </cell>
          <cell r="M67">
            <v>31.3</v>
          </cell>
          <cell r="N67">
            <v>25</v>
          </cell>
        </row>
        <row r="68">
          <cell r="N68">
            <v>25</v>
          </cell>
        </row>
        <row r="69">
          <cell r="M69">
            <v>31.2</v>
          </cell>
        </row>
        <row r="80">
          <cell r="C80" t="str">
            <v xml:space="preserve">Трофимова Марина Юрьевна </v>
          </cell>
          <cell r="D80" t="str">
            <v>Ж</v>
          </cell>
          <cell r="E80" t="str">
            <v>Чк</v>
          </cell>
          <cell r="F80" t="str">
            <v>взрослые старше 18</v>
          </cell>
          <cell r="G80">
            <v>165.5</v>
          </cell>
          <cell r="I80">
            <v>-5</v>
          </cell>
          <cell r="L80">
            <v>50.5</v>
          </cell>
          <cell r="M80">
            <v>30.4</v>
          </cell>
          <cell r="N80">
            <v>64</v>
          </cell>
        </row>
        <row r="81">
          <cell r="N81">
            <v>64</v>
          </cell>
        </row>
        <row r="93">
          <cell r="C93" t="str">
            <v xml:space="preserve">Трофимов Вячеслав Васильевич </v>
          </cell>
          <cell r="D93" t="str">
            <v>М</v>
          </cell>
          <cell r="E93" t="str">
            <v>Чк</v>
          </cell>
          <cell r="F93" t="str">
            <v>взрослые старше 18</v>
          </cell>
          <cell r="G93">
            <v>178.5</v>
          </cell>
          <cell r="L93">
            <v>20.399999999999999</v>
          </cell>
          <cell r="M93">
            <v>33.5</v>
          </cell>
          <cell r="N93">
            <v>61</v>
          </cell>
        </row>
        <row r="94">
          <cell r="N94">
            <v>61</v>
          </cell>
        </row>
        <row r="106">
          <cell r="C106" t="str">
            <v>Никифоров Денис Вячеславович</v>
          </cell>
          <cell r="D106" t="str">
            <v>М</v>
          </cell>
          <cell r="E106" t="str">
            <v>Чк</v>
          </cell>
          <cell r="F106" t="str">
            <v>взрослые старше 18 лет</v>
          </cell>
          <cell r="G106">
            <v>187.6</v>
          </cell>
          <cell r="I106">
            <v>8.5</v>
          </cell>
          <cell r="K106">
            <v>1</v>
          </cell>
          <cell r="L106">
            <v>38</v>
          </cell>
          <cell r="M106">
            <v>44.2</v>
          </cell>
          <cell r="N106">
            <v>40</v>
          </cell>
        </row>
        <row r="107">
          <cell r="N107">
            <v>40</v>
          </cell>
        </row>
        <row r="119">
          <cell r="C119" t="str">
            <v>Левина Ирина Валерьевна</v>
          </cell>
          <cell r="D119" t="str">
            <v>Ж</v>
          </cell>
          <cell r="E119" t="str">
            <v>Чк</v>
          </cell>
          <cell r="F119" t="str">
            <v>взрослые старше 18 лет</v>
          </cell>
          <cell r="G119">
            <v>166</v>
          </cell>
          <cell r="I119" t="str">
            <v>3 кг</v>
          </cell>
          <cell r="K119">
            <v>1</v>
          </cell>
          <cell r="L119">
            <v>26.6</v>
          </cell>
          <cell r="M119">
            <v>25.5</v>
          </cell>
          <cell r="N119">
            <v>54</v>
          </cell>
        </row>
        <row r="120">
          <cell r="L120">
            <v>27.3</v>
          </cell>
          <cell r="N120">
            <v>54</v>
          </cell>
        </row>
        <row r="132">
          <cell r="C132" t="str">
            <v>Салкова Милана Евгеньевна</v>
          </cell>
          <cell r="D132" t="str">
            <v>Ж</v>
          </cell>
          <cell r="E132" t="str">
            <v>Чк</v>
          </cell>
          <cell r="F132" t="str">
            <v>взрослые старше 18 лет</v>
          </cell>
          <cell r="G132">
            <v>155.69999999999999</v>
          </cell>
          <cell r="I132">
            <v>3</v>
          </cell>
          <cell r="L132">
            <v>20.6</v>
          </cell>
          <cell r="M132">
            <v>22.1</v>
          </cell>
          <cell r="N132">
            <v>35</v>
          </cell>
        </row>
        <row r="133">
          <cell r="N133">
            <v>35</v>
          </cell>
        </row>
        <row r="145">
          <cell r="C145" t="str">
            <v>Кожокарь Елена Владимировна</v>
          </cell>
          <cell r="D145" t="str">
            <v>Ж</v>
          </cell>
          <cell r="E145" t="str">
            <v>Чк</v>
          </cell>
          <cell r="F145" t="str">
            <v>взрослые старше 18</v>
          </cell>
          <cell r="G145">
            <v>170</v>
          </cell>
          <cell r="I145">
            <v>3</v>
          </cell>
          <cell r="L145">
            <v>25.5</v>
          </cell>
          <cell r="M145">
            <v>26.2</v>
          </cell>
          <cell r="N145">
            <v>54</v>
          </cell>
        </row>
        <row r="159">
          <cell r="C159" t="str">
            <v>Балакина Татьяна Владимировна</v>
          </cell>
          <cell r="D159" t="str">
            <v>Ж</v>
          </cell>
          <cell r="E159" t="str">
            <v>Сотрудник</v>
          </cell>
          <cell r="F159" t="str">
            <v>взрослые старше 18</v>
          </cell>
          <cell r="G159">
            <v>170</v>
          </cell>
          <cell r="I159">
            <v>3</v>
          </cell>
          <cell r="L159">
            <v>16.100000000000001</v>
          </cell>
          <cell r="M159">
            <v>30.1</v>
          </cell>
          <cell r="N159">
            <v>34</v>
          </cell>
        </row>
        <row r="161">
          <cell r="M161">
            <v>29.4</v>
          </cell>
        </row>
        <row r="172">
          <cell r="C172" t="str">
            <v>Королев Никита</v>
          </cell>
          <cell r="D172" t="str">
            <v>М</v>
          </cell>
          <cell r="E172" t="str">
            <v>Сотрудник</v>
          </cell>
          <cell r="F172" t="str">
            <v>взрослые старше 18 л</v>
          </cell>
          <cell r="G172">
            <v>176.5</v>
          </cell>
          <cell r="I172">
            <v>5</v>
          </cell>
          <cell r="L172">
            <v>18.2</v>
          </cell>
          <cell r="M172">
            <v>38.4</v>
          </cell>
          <cell r="N172">
            <v>20</v>
          </cell>
        </row>
        <row r="173">
          <cell r="N173">
            <v>21</v>
          </cell>
        </row>
        <row r="185">
          <cell r="C185" t="str">
            <v xml:space="preserve">Зайцев Михаил Иванович </v>
          </cell>
          <cell r="D185" t="str">
            <v>М</v>
          </cell>
        </row>
        <row r="198">
          <cell r="C198" t="str">
            <v xml:space="preserve">Куцкайлис Владислав Владимирович </v>
          </cell>
          <cell r="D198" t="str">
            <v>М</v>
          </cell>
          <cell r="E198" t="str">
            <v xml:space="preserve">Чк </v>
          </cell>
          <cell r="F198" t="str">
            <v>взрослые старше 18 лет</v>
          </cell>
          <cell r="G198">
            <v>175</v>
          </cell>
          <cell r="I198">
            <v>12</v>
          </cell>
          <cell r="K198">
            <v>1</v>
          </cell>
          <cell r="L198">
            <v>29.7</v>
          </cell>
          <cell r="M198">
            <v>30.7</v>
          </cell>
          <cell r="N198">
            <v>38</v>
          </cell>
        </row>
        <row r="211">
          <cell r="C211" t="str">
            <v>Стаховец Надежда Сергеевна</v>
          </cell>
          <cell r="D211" t="str">
            <v>ж</v>
          </cell>
          <cell r="E211" t="str">
            <v xml:space="preserve">Чк </v>
          </cell>
          <cell r="F211" t="str">
            <v>взрослые старше 18 лет</v>
          </cell>
          <cell r="G211">
            <v>168.1</v>
          </cell>
          <cell r="I211">
            <v>4</v>
          </cell>
          <cell r="K211">
            <v>1</v>
          </cell>
          <cell r="L211">
            <v>40.299999999999997</v>
          </cell>
          <cell r="M211">
            <v>33.700000000000003</v>
          </cell>
          <cell r="N211">
            <v>41</v>
          </cell>
        </row>
        <row r="224">
          <cell r="C224" t="str">
            <v>Конторович Екатерина Юрьевна</v>
          </cell>
          <cell r="D224" t="str">
            <v>ж</v>
          </cell>
          <cell r="E224" t="str">
            <v xml:space="preserve">Чк </v>
          </cell>
          <cell r="F224" t="str">
            <v>взрослые старше 18 лет</v>
          </cell>
          <cell r="G224">
            <v>166.4</v>
          </cell>
          <cell r="I224">
            <v>3</v>
          </cell>
          <cell r="L224">
            <v>17.899999999999999</v>
          </cell>
          <cell r="M224">
            <v>22.7</v>
          </cell>
          <cell r="N224">
            <v>37</v>
          </cell>
        </row>
        <row r="225">
          <cell r="N225">
            <v>37</v>
          </cell>
        </row>
        <row r="238">
          <cell r="C238" t="str">
            <v>Иванов Дмитрий Александрович</v>
          </cell>
          <cell r="D238" t="str">
            <v>м</v>
          </cell>
          <cell r="E238" t="str">
            <v xml:space="preserve">Чк </v>
          </cell>
          <cell r="F238" t="str">
            <v>взрослые старше 18 лет</v>
          </cell>
          <cell r="G238">
            <v>163.69999999999999</v>
          </cell>
          <cell r="I238">
            <v>3</v>
          </cell>
          <cell r="L238">
            <v>41.1</v>
          </cell>
          <cell r="M238">
            <v>34.700000000000003</v>
          </cell>
          <cell r="N238">
            <v>59</v>
          </cell>
        </row>
        <row r="251">
          <cell r="C251" t="str">
            <v>Трофимов Александр Константинович</v>
          </cell>
          <cell r="D251" t="str">
            <v>м</v>
          </cell>
          <cell r="E251" t="str">
            <v xml:space="preserve">Чк </v>
          </cell>
          <cell r="F251" t="str">
            <v xml:space="preserve">подростки 14-17 лет </v>
          </cell>
          <cell r="G251">
            <v>172.8</v>
          </cell>
          <cell r="I251">
            <v>11</v>
          </cell>
          <cell r="L251">
            <v>30</v>
          </cell>
          <cell r="M251">
            <v>34.200000000000003</v>
          </cell>
          <cell r="N251">
            <v>16</v>
          </cell>
        </row>
        <row r="252">
          <cell r="N252">
            <v>16</v>
          </cell>
        </row>
        <row r="264">
          <cell r="C264" t="str">
            <v xml:space="preserve">Магомедов Давид </v>
          </cell>
          <cell r="D264" t="str">
            <v>м</v>
          </cell>
          <cell r="E264" t="str">
            <v xml:space="preserve">Чк </v>
          </cell>
          <cell r="F264" t="str">
            <v>взрослые старше 18 лет</v>
          </cell>
          <cell r="G264">
            <v>174.9</v>
          </cell>
          <cell r="I264">
            <v>4</v>
          </cell>
          <cell r="K264">
            <v>29</v>
          </cell>
          <cell r="L264">
            <v>37.799999999999997</v>
          </cell>
          <cell r="M264">
            <v>38</v>
          </cell>
          <cell r="N264">
            <v>33</v>
          </cell>
        </row>
        <row r="277">
          <cell r="C277" t="str">
            <v xml:space="preserve">Павликов Василий </v>
          </cell>
          <cell r="D277" t="str">
            <v>м</v>
          </cell>
          <cell r="E277" t="str">
            <v>Сотрудник</v>
          </cell>
          <cell r="F277" t="str">
            <v>взрослые старше 18 лет</v>
          </cell>
          <cell r="G277">
            <v>180</v>
          </cell>
          <cell r="I277">
            <v>10</v>
          </cell>
          <cell r="L277">
            <v>44.7</v>
          </cell>
          <cell r="M277">
            <v>38.1</v>
          </cell>
          <cell r="N277">
            <v>33</v>
          </cell>
        </row>
        <row r="290">
          <cell r="C290" t="str">
            <v>Лукницкая Татьяна Петровна</v>
          </cell>
          <cell r="D290" t="str">
            <v>ж</v>
          </cell>
          <cell r="E290" t="str">
            <v>ЧК</v>
          </cell>
          <cell r="F290" t="str">
            <v>взрослые старше 18 лет</v>
          </cell>
          <cell r="G290">
            <v>167.2</v>
          </cell>
          <cell r="L290">
            <v>18</v>
          </cell>
          <cell r="M290">
            <v>24.7</v>
          </cell>
          <cell r="N290">
            <v>45</v>
          </cell>
        </row>
        <row r="291">
          <cell r="N291">
            <v>45</v>
          </cell>
        </row>
        <row r="303">
          <cell r="C303" t="str">
            <v xml:space="preserve">Соколова Екатерина Николаевна </v>
          </cell>
          <cell r="D303" t="str">
            <v>ж</v>
          </cell>
          <cell r="E303" t="str">
            <v>ЧК</v>
          </cell>
          <cell r="F303" t="str">
            <v>взрослые старше 18 лет</v>
          </cell>
          <cell r="G303">
            <v>165.4</v>
          </cell>
          <cell r="I303">
            <v>3</v>
          </cell>
          <cell r="L303">
            <v>15.8</v>
          </cell>
          <cell r="M303">
            <v>22.8</v>
          </cell>
          <cell r="N303">
            <v>39</v>
          </cell>
        </row>
        <row r="304">
          <cell r="N304">
            <v>39</v>
          </cell>
        </row>
        <row r="316">
          <cell r="C316" t="str">
            <v xml:space="preserve">Атрохова Анастасия Николаевна </v>
          </cell>
          <cell r="D316" t="str">
            <v>ж</v>
          </cell>
          <cell r="E316" t="str">
            <v>ЧК</v>
          </cell>
          <cell r="F316" t="str">
            <v>взрослые старше 18 лет</v>
          </cell>
          <cell r="G316">
            <v>162.5</v>
          </cell>
          <cell r="I316">
            <v>3</v>
          </cell>
          <cell r="L316">
            <v>13.3</v>
          </cell>
          <cell r="M316">
            <v>23.6</v>
          </cell>
          <cell r="N316">
            <v>24</v>
          </cell>
        </row>
        <row r="317">
          <cell r="N317">
            <v>24</v>
          </cell>
        </row>
        <row r="328">
          <cell r="C328" t="str">
            <v>Маслова Татьяна Евгеньевна</v>
          </cell>
          <cell r="D328" t="str">
            <v>ж</v>
          </cell>
          <cell r="E328" t="str">
            <v>ЧК</v>
          </cell>
          <cell r="F328" t="str">
            <v>взрослые старше 18 лет</v>
          </cell>
          <cell r="G328">
            <v>164.1</v>
          </cell>
          <cell r="I328">
            <v>3</v>
          </cell>
          <cell r="L328">
            <v>21.5</v>
          </cell>
          <cell r="M328">
            <v>25.6</v>
          </cell>
          <cell r="N328">
            <v>52</v>
          </cell>
        </row>
        <row r="329">
          <cell r="L329">
            <v>20.8</v>
          </cell>
          <cell r="N329">
            <v>52</v>
          </cell>
        </row>
        <row r="340">
          <cell r="C340" t="str">
            <v>Жучкова Елизавета Борисовна</v>
          </cell>
          <cell r="D340" t="str">
            <v>ж</v>
          </cell>
          <cell r="E340" t="str">
            <v>ЧК</v>
          </cell>
          <cell r="F340" t="str">
            <v>взрослые старше 18 лет</v>
          </cell>
          <cell r="G340">
            <v>164.8</v>
          </cell>
          <cell r="I340">
            <v>3</v>
          </cell>
          <cell r="L340">
            <v>18.7</v>
          </cell>
          <cell r="M340">
            <v>25.9</v>
          </cell>
          <cell r="N340">
            <v>44</v>
          </cell>
        </row>
        <row r="341">
          <cell r="N341">
            <v>44</v>
          </cell>
        </row>
        <row r="342">
          <cell r="M342">
            <v>25.5</v>
          </cell>
        </row>
        <row r="353">
          <cell r="C353" t="str">
            <v xml:space="preserve">Яворский Александр </v>
          </cell>
          <cell r="D353" t="str">
            <v>м</v>
          </cell>
          <cell r="E353" t="str">
            <v>ЧК</v>
          </cell>
          <cell r="F353" t="str">
            <v>взрослые старше 18 лет</v>
          </cell>
          <cell r="G353">
            <v>177</v>
          </cell>
          <cell r="I353">
            <v>3</v>
          </cell>
          <cell r="L353">
            <v>15.3</v>
          </cell>
          <cell r="M353">
            <v>35.6</v>
          </cell>
          <cell r="N353">
            <v>27</v>
          </cell>
        </row>
        <row r="365">
          <cell r="C365" t="str">
            <v xml:space="preserve">Шурцова София Вячеславовна </v>
          </cell>
          <cell r="D365" t="str">
            <v>ж</v>
          </cell>
          <cell r="E365" t="str">
            <v>ЧК</v>
          </cell>
          <cell r="F365" t="str">
            <v>взрослые старше 18 лет</v>
          </cell>
          <cell r="G365">
            <v>172</v>
          </cell>
          <cell r="I365">
            <v>3</v>
          </cell>
          <cell r="L365">
            <v>11.4</v>
          </cell>
          <cell r="M365">
            <v>28.1</v>
          </cell>
          <cell r="N365">
            <v>35</v>
          </cell>
        </row>
        <row r="366">
          <cell r="N366">
            <v>35</v>
          </cell>
        </row>
        <row r="377">
          <cell r="C377" t="str">
            <v xml:space="preserve">Галактионов Федор Евгеньевич </v>
          </cell>
          <cell r="D377" t="str">
            <v>м</v>
          </cell>
          <cell r="E377" t="str">
            <v>ЧК</v>
          </cell>
          <cell r="F377" t="str">
            <v>взрослые старше 18 лет</v>
          </cell>
          <cell r="G377">
            <v>175.1</v>
          </cell>
          <cell r="I377">
            <v>3</v>
          </cell>
          <cell r="L377">
            <v>20.6</v>
          </cell>
          <cell r="M377">
            <v>32.6</v>
          </cell>
          <cell r="N377">
            <v>39</v>
          </cell>
        </row>
        <row r="389">
          <cell r="C389" t="str">
            <v>Зуева Ирина Юрьевна</v>
          </cell>
          <cell r="D389" t="str">
            <v>ж</v>
          </cell>
          <cell r="E389" t="str">
            <v>сотрудник</v>
          </cell>
          <cell r="F389" t="str">
            <v>взрослые старше 18 лет</v>
          </cell>
          <cell r="G389">
            <v>160.5</v>
          </cell>
          <cell r="I389">
            <v>3</v>
          </cell>
          <cell r="L389">
            <v>20.2</v>
          </cell>
          <cell r="M389">
            <v>24.4</v>
          </cell>
          <cell r="N389">
            <v>61</v>
          </cell>
        </row>
        <row r="390">
          <cell r="N390">
            <v>61</v>
          </cell>
        </row>
        <row r="402">
          <cell r="C402" t="str">
            <v>Шубин Александр Дмитриевич</v>
          </cell>
          <cell r="D402" t="str">
            <v>м</v>
          </cell>
          <cell r="E402" t="str">
            <v>сотрудник</v>
          </cell>
          <cell r="F402" t="str">
            <v>взрослые старше 18 лет</v>
          </cell>
          <cell r="G402">
            <v>181</v>
          </cell>
          <cell r="I402">
            <v>3</v>
          </cell>
          <cell r="L402">
            <v>14</v>
          </cell>
          <cell r="M402">
            <v>39.299999999999997</v>
          </cell>
          <cell r="N402">
            <v>25</v>
          </cell>
        </row>
        <row r="403">
          <cell r="L403">
            <v>14</v>
          </cell>
          <cell r="N403">
            <v>25</v>
          </cell>
        </row>
        <row r="425">
          <cell r="C425" t="str">
            <v>Гуревич Владислав Яковлевич</v>
          </cell>
          <cell r="D425" t="str">
            <v>м</v>
          </cell>
          <cell r="E425" t="str">
            <v>ЧК</v>
          </cell>
          <cell r="F425" t="str">
            <v>взрослые старше 18 лет</v>
          </cell>
          <cell r="G425">
            <v>184.5</v>
          </cell>
          <cell r="I425">
            <v>3</v>
          </cell>
          <cell r="L425">
            <v>25.4</v>
          </cell>
          <cell r="M425">
            <v>40.799999999999997</v>
          </cell>
          <cell r="N425">
            <v>51</v>
          </cell>
        </row>
        <row r="437">
          <cell r="C437" t="str">
            <v>Матвеев Кирилл Николаевич</v>
          </cell>
          <cell r="D437" t="str">
            <v>м</v>
          </cell>
          <cell r="E437" t="str">
            <v>ЧК</v>
          </cell>
          <cell r="F437" t="str">
            <v>взрослые старше 18 лет</v>
          </cell>
          <cell r="G437">
            <v>173</v>
          </cell>
          <cell r="I437">
            <v>5</v>
          </cell>
          <cell r="L437">
            <v>23.4</v>
          </cell>
          <cell r="M437">
            <v>34.5</v>
          </cell>
          <cell r="N437">
            <v>31</v>
          </cell>
        </row>
        <row r="438">
          <cell r="N438">
            <v>31</v>
          </cell>
        </row>
        <row r="449">
          <cell r="C449" t="str">
            <v>Бочкова Кристина Леонидовна</v>
          </cell>
          <cell r="D449" t="str">
            <v>Ж</v>
          </cell>
          <cell r="E449" t="str">
            <v>ЧК</v>
          </cell>
          <cell r="F449" t="str">
            <v>взрослые старше 18 лет</v>
          </cell>
          <cell r="G449">
            <v>169</v>
          </cell>
          <cell r="I449">
            <v>3</v>
          </cell>
          <cell r="L449">
            <v>15.8</v>
          </cell>
          <cell r="M449">
            <v>25.6</v>
          </cell>
          <cell r="N449">
            <v>35</v>
          </cell>
        </row>
        <row r="461">
          <cell r="C461" t="str">
            <v>Бочков Максим Владимирович</v>
          </cell>
          <cell r="D461" t="str">
            <v>М</v>
          </cell>
          <cell r="E461" t="str">
            <v>ЧК</v>
          </cell>
          <cell r="F461" t="str">
            <v>взрослые старше 18 лет</v>
          </cell>
          <cell r="G461">
            <v>169.9</v>
          </cell>
          <cell r="I461">
            <v>5</v>
          </cell>
          <cell r="L461">
            <v>29.2</v>
          </cell>
          <cell r="M461">
            <v>29.6</v>
          </cell>
          <cell r="N461">
            <v>44</v>
          </cell>
        </row>
        <row r="473">
          <cell r="C473" t="str">
            <v>Поморова Татьяна Леонидовна</v>
          </cell>
          <cell r="D473" t="str">
            <v>Ж</v>
          </cell>
          <cell r="E473" t="str">
            <v>ЧК</v>
          </cell>
          <cell r="F473" t="str">
            <v>взрослые старше 18 лет</v>
          </cell>
          <cell r="G473">
            <v>160</v>
          </cell>
          <cell r="I473">
            <v>3</v>
          </cell>
          <cell r="L473">
            <v>27.7</v>
          </cell>
          <cell r="M473">
            <v>27.6</v>
          </cell>
          <cell r="N473">
            <v>41</v>
          </cell>
        </row>
        <row r="485">
          <cell r="C485" t="str">
            <v>Внукова Ксения Владимировна</v>
          </cell>
          <cell r="D485" t="str">
            <v>Ж</v>
          </cell>
          <cell r="E485" t="str">
            <v>сотрудник</v>
          </cell>
          <cell r="F485" t="str">
            <v>взрослые старше 18 лет</v>
          </cell>
          <cell r="G485">
            <v>162</v>
          </cell>
          <cell r="I485">
            <v>3</v>
          </cell>
          <cell r="L485">
            <v>27.9</v>
          </cell>
          <cell r="M485">
            <v>23.1</v>
          </cell>
          <cell r="N485">
            <v>26</v>
          </cell>
        </row>
        <row r="497">
          <cell r="C497" t="str">
            <v>Катышев Сергей Алексеевич</v>
          </cell>
          <cell r="D497" t="str">
            <v>М</v>
          </cell>
          <cell r="E497" t="str">
            <v>сотрудник</v>
          </cell>
          <cell r="F497" t="str">
            <v>взрослые старше 18 лет</v>
          </cell>
          <cell r="G497">
            <v>170</v>
          </cell>
          <cell r="I497">
            <v>5</v>
          </cell>
          <cell r="L497">
            <v>19.7</v>
          </cell>
          <cell r="M497">
            <v>31.9</v>
          </cell>
          <cell r="N497">
            <v>23</v>
          </cell>
        </row>
        <row r="510">
          <cell r="C510" t="str">
            <v xml:space="preserve">Бондаренко Данила Иванович </v>
          </cell>
          <cell r="D510" t="str">
            <v>М</v>
          </cell>
          <cell r="E510" t="str">
            <v>чк</v>
          </cell>
          <cell r="F510" t="str">
            <v>взрослые старше 18 лет</v>
          </cell>
          <cell r="G510">
            <v>184.8</v>
          </cell>
          <cell r="I510">
            <v>5</v>
          </cell>
          <cell r="L510">
            <v>31.2</v>
          </cell>
          <cell r="M510">
            <v>37.6</v>
          </cell>
          <cell r="N510">
            <v>26</v>
          </cell>
        </row>
        <row r="522">
          <cell r="C522" t="str">
            <v>Чесноков Андрей Борисович</v>
          </cell>
          <cell r="D522" t="str">
            <v>М</v>
          </cell>
          <cell r="E522" t="str">
            <v>чк</v>
          </cell>
          <cell r="F522" t="str">
            <v>взрослые старше 18 лет</v>
          </cell>
          <cell r="G522">
            <v>178</v>
          </cell>
          <cell r="I522">
            <v>5</v>
          </cell>
          <cell r="L522">
            <v>36.4</v>
          </cell>
          <cell r="M522">
            <v>42.4</v>
          </cell>
          <cell r="N522">
            <v>44</v>
          </cell>
        </row>
        <row r="523">
          <cell r="N523">
            <v>43</v>
          </cell>
        </row>
        <row r="535">
          <cell r="C535" t="str">
            <v>Христов Сергей Александрович</v>
          </cell>
          <cell r="D535" t="str">
            <v>М</v>
          </cell>
          <cell r="E535" t="str">
            <v>чк</v>
          </cell>
          <cell r="F535" t="str">
            <v>взрослые старше 18 лет</v>
          </cell>
          <cell r="G535">
            <v>168.8</v>
          </cell>
          <cell r="I535">
            <v>3</v>
          </cell>
          <cell r="L535">
            <v>41.1</v>
          </cell>
          <cell r="M535">
            <v>36.1</v>
          </cell>
          <cell r="N535">
            <v>69</v>
          </cell>
        </row>
        <row r="547">
          <cell r="C547" t="str">
            <v>Макарова Инна Джабаровна</v>
          </cell>
          <cell r="D547" t="str">
            <v>Ж</v>
          </cell>
          <cell r="E547" t="str">
            <v>чк</v>
          </cell>
          <cell r="F547" t="str">
            <v>взрослые старше 18 лет</v>
          </cell>
          <cell r="G547">
            <v>166</v>
          </cell>
          <cell r="I547">
            <v>-7</v>
          </cell>
          <cell r="L547">
            <v>43.2</v>
          </cell>
          <cell r="M547">
            <v>29.9</v>
          </cell>
          <cell r="N547">
            <v>31</v>
          </cell>
        </row>
        <row r="559">
          <cell r="C559" t="str">
            <v xml:space="preserve">Макария Мария Сергеевна  </v>
          </cell>
          <cell r="D559" t="str">
            <v>Ж</v>
          </cell>
          <cell r="E559" t="str">
            <v>чк</v>
          </cell>
          <cell r="F559" t="str">
            <v>взрослые старше 18 лет</v>
          </cell>
          <cell r="G559">
            <v>167.3</v>
          </cell>
          <cell r="I559">
            <v>-3</v>
          </cell>
          <cell r="L559">
            <v>15.7</v>
          </cell>
          <cell r="M559">
            <v>25.6</v>
          </cell>
          <cell r="N559">
            <v>33</v>
          </cell>
        </row>
        <row r="560">
          <cell r="N560">
            <v>33</v>
          </cell>
        </row>
        <row r="571">
          <cell r="C571" t="str">
            <v>Трофимов Вячеслав Алексеевич</v>
          </cell>
          <cell r="D571" t="str">
            <v>м</v>
          </cell>
          <cell r="E571" t="str">
            <v>чк</v>
          </cell>
          <cell r="F571" t="str">
            <v xml:space="preserve">подростки 14-17 лет </v>
          </cell>
          <cell r="G571">
            <v>172.7</v>
          </cell>
          <cell r="L571">
            <v>7.4</v>
          </cell>
          <cell r="M571">
            <v>28.7</v>
          </cell>
          <cell r="N571">
            <v>14</v>
          </cell>
        </row>
        <row r="572">
          <cell r="N572">
            <v>14</v>
          </cell>
        </row>
        <row r="583">
          <cell r="C583" t="str">
            <v>Климакова Светлана Алексеевна</v>
          </cell>
          <cell r="D583" t="str">
            <v>ж</v>
          </cell>
          <cell r="E583" t="str">
            <v>чк</v>
          </cell>
          <cell r="F583" t="str">
            <v>взрослые старше 18 лет</v>
          </cell>
          <cell r="G583">
            <v>159.19999999999999</v>
          </cell>
          <cell r="L583">
            <v>40.4</v>
          </cell>
          <cell r="M583">
            <v>27.2</v>
          </cell>
          <cell r="N583">
            <v>48</v>
          </cell>
        </row>
        <row r="595">
          <cell r="C595" t="str">
            <v>Якушев Антон</v>
          </cell>
          <cell r="D595" t="str">
            <v>м</v>
          </cell>
          <cell r="E595" t="str">
            <v>чк</v>
          </cell>
          <cell r="F595" t="str">
            <v>взрослые старше 18 лет</v>
          </cell>
          <cell r="G595">
            <v>168.2</v>
          </cell>
          <cell r="I595">
            <v>3</v>
          </cell>
          <cell r="L595">
            <v>19.5</v>
          </cell>
          <cell r="M595">
            <v>31.6</v>
          </cell>
          <cell r="N595">
            <v>36</v>
          </cell>
        </row>
        <row r="607">
          <cell r="C607" t="str">
            <v>Зощенко Анна</v>
          </cell>
          <cell r="D607" t="str">
            <v>ж</v>
          </cell>
          <cell r="E607" t="str">
            <v>чк</v>
          </cell>
          <cell r="F607" t="str">
            <v>взрослые старше 18 лет</v>
          </cell>
          <cell r="G607">
            <v>164</v>
          </cell>
          <cell r="I607">
            <v>3</v>
          </cell>
          <cell r="L607">
            <v>18.3</v>
          </cell>
          <cell r="M607">
            <v>22.8</v>
          </cell>
          <cell r="N607">
            <v>39</v>
          </cell>
        </row>
        <row r="619">
          <cell r="C619" t="str">
            <v>Багрова Елена Васильевна</v>
          </cell>
          <cell r="D619" t="str">
            <v>ж</v>
          </cell>
          <cell r="E619" t="str">
            <v>чк</v>
          </cell>
          <cell r="F619" t="str">
            <v>взрослые старше 18 лет</v>
          </cell>
          <cell r="G619">
            <v>171</v>
          </cell>
          <cell r="I619">
            <v>3</v>
          </cell>
          <cell r="N619">
            <v>50</v>
          </cell>
        </row>
        <row r="620">
          <cell r="L620">
            <v>25.6</v>
          </cell>
          <cell r="N620">
            <v>51</v>
          </cell>
        </row>
        <row r="630">
          <cell r="C630" t="str">
            <v>Борщев Павел Андреевич</v>
          </cell>
          <cell r="D630" t="str">
            <v>м</v>
          </cell>
          <cell r="E630" t="str">
            <v>сотрудник</v>
          </cell>
          <cell r="F630" t="str">
            <v>взрослые старше 18 лет</v>
          </cell>
          <cell r="G630">
            <v>189.3</v>
          </cell>
          <cell r="I630">
            <v>3</v>
          </cell>
          <cell r="L630">
            <v>15</v>
          </cell>
          <cell r="M630">
            <v>46.9</v>
          </cell>
          <cell r="N630">
            <v>24</v>
          </cell>
        </row>
        <row r="631">
          <cell r="N631">
            <v>24</v>
          </cell>
        </row>
        <row r="640">
          <cell r="C640" t="str">
            <v>Шаврина Марина Михайловна</v>
          </cell>
          <cell r="D640" t="str">
            <v>Ж</v>
          </cell>
          <cell r="E640" t="str">
            <v>ЧК</v>
          </cell>
          <cell r="F640" t="str">
            <v>взрослые старше 18 лет</v>
          </cell>
          <cell r="G640">
            <v>158.1</v>
          </cell>
          <cell r="I640">
            <v>3</v>
          </cell>
          <cell r="L640">
            <v>21.1</v>
          </cell>
          <cell r="M640">
            <v>22.8</v>
          </cell>
          <cell r="N640">
            <v>42</v>
          </cell>
        </row>
        <row r="650">
          <cell r="C650" t="str">
            <v>Борисов Владимир Викторович</v>
          </cell>
          <cell r="D650" t="str">
            <v>М</v>
          </cell>
          <cell r="E650" t="str">
            <v>ЧК</v>
          </cell>
          <cell r="F650" t="str">
            <v>взрослые старше 18 лет</v>
          </cell>
          <cell r="G650">
            <v>172.3</v>
          </cell>
          <cell r="L650">
            <v>13.8</v>
          </cell>
          <cell r="M650">
            <v>30.2</v>
          </cell>
          <cell r="N650">
            <v>41</v>
          </cell>
        </row>
        <row r="660">
          <cell r="C660" t="str">
            <v xml:space="preserve">Стецова Ксения  Валерьевна </v>
          </cell>
          <cell r="D660" t="str">
            <v>Ж</v>
          </cell>
          <cell r="E660" t="str">
            <v>ЧК</v>
          </cell>
          <cell r="F660" t="str">
            <v>взрослые старше 18 лет</v>
          </cell>
          <cell r="G660">
            <v>160.1</v>
          </cell>
          <cell r="I660">
            <v>3</v>
          </cell>
          <cell r="L660">
            <v>34.299999999999997</v>
          </cell>
          <cell r="M660">
            <v>23.8</v>
          </cell>
          <cell r="N660">
            <v>27</v>
          </cell>
        </row>
        <row r="670">
          <cell r="C670" t="str">
            <v xml:space="preserve">Багров Андрей Евгеньевич </v>
          </cell>
          <cell r="D670" t="str">
            <v>М</v>
          </cell>
          <cell r="E670" t="str">
            <v>ЧК</v>
          </cell>
          <cell r="F670" t="str">
            <v>взрослые старше 18 лет</v>
          </cell>
          <cell r="G670">
            <v>173.1</v>
          </cell>
          <cell r="I670">
            <v>3</v>
          </cell>
          <cell r="L670">
            <v>20.2</v>
          </cell>
          <cell r="M670">
            <v>36.9</v>
          </cell>
          <cell r="N670">
            <v>55</v>
          </cell>
        </row>
        <row r="671">
          <cell r="L671">
            <v>19.899999999999999</v>
          </cell>
          <cell r="N671">
            <v>55</v>
          </cell>
        </row>
        <row r="672">
          <cell r="M672">
            <v>36.700000000000003</v>
          </cell>
        </row>
        <row r="680">
          <cell r="C680" t="str">
            <v xml:space="preserve">Багров Евгений Андреевич </v>
          </cell>
          <cell r="D680" t="str">
            <v>М</v>
          </cell>
          <cell r="E680" t="str">
            <v>ЧК</v>
          </cell>
          <cell r="F680" t="str">
            <v xml:space="preserve">подростки 14-17 лет </v>
          </cell>
          <cell r="G680">
            <v>184.5</v>
          </cell>
          <cell r="I680">
            <v>3</v>
          </cell>
          <cell r="L680">
            <v>28.3</v>
          </cell>
          <cell r="M680">
            <v>40.4</v>
          </cell>
          <cell r="N680">
            <v>16</v>
          </cell>
        </row>
        <row r="681">
          <cell r="N681">
            <v>16</v>
          </cell>
        </row>
      </sheetData>
      <sheetData sheetId="18">
        <row r="24">
          <cell r="C24" t="str">
            <v>Григорьева Светлана Евгеньевна</v>
          </cell>
          <cell r="D24" t="str">
            <v>ж</v>
          </cell>
          <cell r="E24" t="str">
            <v>Чк</v>
          </cell>
          <cell r="F24" t="str">
            <v>взрослые старше 18 лет</v>
          </cell>
          <cell r="G24">
            <v>172.9</v>
          </cell>
          <cell r="I24">
            <v>10</v>
          </cell>
          <cell r="K24">
            <v>35</v>
          </cell>
          <cell r="L24">
            <v>37.299999999999997</v>
          </cell>
          <cell r="M24">
            <v>38.1</v>
          </cell>
          <cell r="N24">
            <v>39</v>
          </cell>
        </row>
        <row r="33">
          <cell r="C33" t="str">
            <v>Озерова Елена Иосифовна</v>
          </cell>
          <cell r="D33" t="str">
            <v>ж</v>
          </cell>
          <cell r="E33" t="str">
            <v>Чк</v>
          </cell>
          <cell r="F33" t="str">
            <v>взрослые старше 18 лет</v>
          </cell>
          <cell r="G33">
            <v>153</v>
          </cell>
          <cell r="I33">
            <v>3</v>
          </cell>
          <cell r="L33">
            <v>38.1</v>
          </cell>
          <cell r="M33">
            <v>22.9</v>
          </cell>
          <cell r="N33">
            <v>64</v>
          </cell>
        </row>
        <row r="41">
          <cell r="C41" t="str">
            <v>Кодряну Даниела Сергеевна</v>
          </cell>
          <cell r="D41" t="str">
            <v>ж</v>
          </cell>
          <cell r="E41" t="str">
            <v>Чк</v>
          </cell>
          <cell r="F41" t="str">
            <v>взрослые старше 18 лет</v>
          </cell>
          <cell r="G41">
            <v>167</v>
          </cell>
          <cell r="I41">
            <v>5</v>
          </cell>
          <cell r="J41">
            <v>1.5</v>
          </cell>
          <cell r="K41">
            <v>25</v>
          </cell>
          <cell r="L41">
            <v>16.2</v>
          </cell>
          <cell r="M41">
            <v>25.3</v>
          </cell>
          <cell r="N41">
            <v>27</v>
          </cell>
        </row>
        <row r="48">
          <cell r="C48" t="str">
            <v xml:space="preserve">Купченко Леонид Леонидович </v>
          </cell>
          <cell r="D48" t="str">
            <v>м</v>
          </cell>
          <cell r="E48" t="str">
            <v>Чк</v>
          </cell>
          <cell r="F48" t="str">
            <v>взрослые старше 18 лет</v>
          </cell>
          <cell r="G48">
            <v>186.3</v>
          </cell>
          <cell r="I48">
            <v>10</v>
          </cell>
          <cell r="J48">
            <v>3</v>
          </cell>
          <cell r="K48">
            <v>35</v>
          </cell>
          <cell r="L48">
            <v>23.1</v>
          </cell>
          <cell r="M48">
            <v>40.200000000000003</v>
          </cell>
          <cell r="N48">
            <v>37</v>
          </cell>
        </row>
        <row r="57">
          <cell r="C57" t="str">
            <v>Жигалкина Анна Вячеславовна</v>
          </cell>
          <cell r="D57" t="str">
            <v>ж</v>
          </cell>
          <cell r="E57" t="str">
            <v>Чк</v>
          </cell>
          <cell r="F57" t="str">
            <v>взрослые старше 18 лет</v>
          </cell>
          <cell r="G57">
            <v>173.8</v>
          </cell>
          <cell r="I57">
            <v>4</v>
          </cell>
          <cell r="K57">
            <v>30</v>
          </cell>
          <cell r="L57">
            <v>31.1</v>
          </cell>
          <cell r="M57">
            <v>28.9</v>
          </cell>
          <cell r="N57">
            <v>34</v>
          </cell>
        </row>
        <row r="64">
          <cell r="C64" t="str">
            <v xml:space="preserve">Жигалкин Анатолий Владимирович </v>
          </cell>
          <cell r="D64" t="str">
            <v>м</v>
          </cell>
          <cell r="E64" t="str">
            <v>Чк</v>
          </cell>
          <cell r="F64" t="str">
            <v>взрослые старше 18 лет</v>
          </cell>
          <cell r="G64">
            <v>184.9</v>
          </cell>
          <cell r="I64">
            <v>3</v>
          </cell>
          <cell r="K64">
            <v>34</v>
          </cell>
          <cell r="L64">
            <v>28.7</v>
          </cell>
          <cell r="M64">
            <v>34.4</v>
          </cell>
          <cell r="N64">
            <v>37</v>
          </cell>
        </row>
        <row r="72">
          <cell r="C72" t="str">
            <v>Фролова Юлия Сергеевна</v>
          </cell>
          <cell r="D72" t="str">
            <v>ж</v>
          </cell>
          <cell r="E72" t="str">
            <v>Чк</v>
          </cell>
          <cell r="F72" t="str">
            <v>взрослые старше 18 лет</v>
          </cell>
          <cell r="G72">
            <v>180.1</v>
          </cell>
          <cell r="I72">
            <v>3</v>
          </cell>
          <cell r="L72">
            <v>20.399999999999999</v>
          </cell>
          <cell r="M72">
            <v>30.3</v>
          </cell>
          <cell r="N72">
            <v>29</v>
          </cell>
        </row>
        <row r="81">
          <cell r="C81" t="str">
            <v>Озерова Елена Иосифовна</v>
          </cell>
          <cell r="D81" t="str">
            <v>ж</v>
          </cell>
          <cell r="E81" t="str">
            <v>Чк</v>
          </cell>
          <cell r="F81" t="str">
            <v>взрослые старше 18 лет</v>
          </cell>
          <cell r="G81">
            <v>153</v>
          </cell>
          <cell r="I81">
            <v>3</v>
          </cell>
          <cell r="L81">
            <v>38.1</v>
          </cell>
          <cell r="M81">
            <v>22.9</v>
          </cell>
          <cell r="N81">
            <v>64</v>
          </cell>
        </row>
        <row r="88">
          <cell r="C88" t="str">
            <v xml:space="preserve">Акуньшина Яна </v>
          </cell>
          <cell r="D88" t="str">
            <v>ж</v>
          </cell>
          <cell r="E88" t="str">
            <v>Чк</v>
          </cell>
          <cell r="F88" t="str">
            <v>взрослые старше 18 лет</v>
          </cell>
          <cell r="G88">
            <v>159.9</v>
          </cell>
          <cell r="I88">
            <v>3</v>
          </cell>
          <cell r="K88">
            <v>35</v>
          </cell>
          <cell r="L88">
            <v>20.6</v>
          </cell>
          <cell r="M88">
            <v>23.3</v>
          </cell>
          <cell r="N88">
            <v>37</v>
          </cell>
        </row>
        <row r="96">
          <cell r="C96" t="str">
            <v xml:space="preserve">Туйматов Алина </v>
          </cell>
          <cell r="D96" t="str">
            <v>ж</v>
          </cell>
          <cell r="E96" t="str">
            <v>Чк</v>
          </cell>
          <cell r="F96" t="str">
            <v>взрослые старше 18 лет</v>
          </cell>
          <cell r="G96">
            <v>175.8</v>
          </cell>
          <cell r="I96">
            <v>6</v>
          </cell>
          <cell r="K96">
            <v>28</v>
          </cell>
          <cell r="L96">
            <v>36.1</v>
          </cell>
          <cell r="M96">
            <v>29.2</v>
          </cell>
          <cell r="N96">
            <v>32</v>
          </cell>
        </row>
        <row r="104">
          <cell r="C104" t="str">
            <v>Корж Александр Александрович</v>
          </cell>
          <cell r="D104" t="str">
            <v>м</v>
          </cell>
          <cell r="E104" t="str">
            <v>Чк</v>
          </cell>
          <cell r="F104" t="str">
            <v>взрослые старше 18 лет</v>
          </cell>
          <cell r="G104">
            <v>188.9</v>
          </cell>
          <cell r="I104">
            <v>5</v>
          </cell>
          <cell r="K104">
            <v>60</v>
          </cell>
          <cell r="L104">
            <v>33.799999999999997</v>
          </cell>
          <cell r="M104">
            <v>42.3</v>
          </cell>
          <cell r="N104">
            <v>64</v>
          </cell>
        </row>
        <row r="111">
          <cell r="C111" t="str">
            <v>Корж Ирина Николавена</v>
          </cell>
          <cell r="D111" t="str">
            <v>ж</v>
          </cell>
          <cell r="E111" t="str">
            <v>Чк</v>
          </cell>
          <cell r="F111" t="str">
            <v>взрослые старше 18 лет</v>
          </cell>
          <cell r="G111">
            <v>165</v>
          </cell>
          <cell r="I111">
            <v>3</v>
          </cell>
          <cell r="K111">
            <v>52</v>
          </cell>
          <cell r="L111">
            <v>33.5</v>
          </cell>
          <cell r="M111">
            <v>27.2</v>
          </cell>
          <cell r="N111">
            <v>55</v>
          </cell>
        </row>
        <row r="118">
          <cell r="C118" t="str">
            <v>Казарцева наталья</v>
          </cell>
          <cell r="D118" t="str">
            <v>ж</v>
          </cell>
          <cell r="E118" t="str">
            <v>Чк</v>
          </cell>
          <cell r="F118" t="str">
            <v>взрослые старше 18 лет</v>
          </cell>
          <cell r="G118">
            <v>168.7</v>
          </cell>
          <cell r="L118">
            <v>19.100000000000001</v>
          </cell>
          <cell r="M118">
            <v>25.8</v>
          </cell>
          <cell r="N118">
            <v>40</v>
          </cell>
        </row>
        <row r="126">
          <cell r="C126" t="str">
            <v>Ткаченко Ольга Григорьевна</v>
          </cell>
          <cell r="D126" t="str">
            <v>ж</v>
          </cell>
          <cell r="E126" t="str">
            <v>Чк</v>
          </cell>
          <cell r="F126" t="str">
            <v>взрослые старше 18 лет</v>
          </cell>
          <cell r="G126">
            <v>164</v>
          </cell>
          <cell r="I126">
            <v>3</v>
          </cell>
          <cell r="L126">
            <v>17.7</v>
          </cell>
          <cell r="M126">
            <v>27.9</v>
          </cell>
          <cell r="N126">
            <v>39</v>
          </cell>
        </row>
        <row r="139">
          <cell r="C139" t="str">
            <v>Безухов Александр Анатольевич</v>
          </cell>
          <cell r="D139" t="str">
            <v>м</v>
          </cell>
          <cell r="E139" t="str">
            <v>Чк</v>
          </cell>
          <cell r="F139" t="str">
            <v>взрослые старше 18 лет</v>
          </cell>
          <cell r="G139">
            <v>179.4</v>
          </cell>
          <cell r="L139">
            <v>26.8</v>
          </cell>
          <cell r="M139">
            <v>33.799999999999997</v>
          </cell>
          <cell r="N139">
            <v>27</v>
          </cell>
        </row>
        <row r="146">
          <cell r="C146" t="str">
            <v>Шарапов Никита Дмитриевич</v>
          </cell>
          <cell r="D146" t="str">
            <v>м</v>
          </cell>
          <cell r="E146" t="str">
            <v>Чк</v>
          </cell>
          <cell r="F146" t="str">
            <v>взрослые старше 18 лет</v>
          </cell>
          <cell r="G146">
            <v>171.9</v>
          </cell>
          <cell r="J146">
            <v>1.5</v>
          </cell>
          <cell r="L146">
            <v>11.9</v>
          </cell>
          <cell r="M146">
            <v>31.1</v>
          </cell>
          <cell r="N146">
            <v>15</v>
          </cell>
        </row>
        <row r="147">
          <cell r="M147">
            <v>31.9</v>
          </cell>
        </row>
        <row r="159">
          <cell r="C159" t="str">
            <v>Шабалина Екатерина Ивановна</v>
          </cell>
          <cell r="D159" t="str">
            <v>ж</v>
          </cell>
          <cell r="E159" t="str">
            <v>Чк</v>
          </cell>
          <cell r="F159" t="str">
            <v>взрослые старше 18 лет</v>
          </cell>
          <cell r="G159">
            <v>171.1</v>
          </cell>
          <cell r="J159">
            <v>1.5</v>
          </cell>
          <cell r="K159">
            <v>36</v>
          </cell>
          <cell r="L159">
            <v>8.8000000000000007</v>
          </cell>
          <cell r="M159">
            <v>23.7</v>
          </cell>
          <cell r="N159">
            <v>38</v>
          </cell>
        </row>
        <row r="165">
          <cell r="C165" t="str">
            <v>Солунова Надежда Петровна</v>
          </cell>
          <cell r="D165" t="str">
            <v>ж</v>
          </cell>
          <cell r="E165" t="str">
            <v>Чк</v>
          </cell>
          <cell r="F165" t="str">
            <v>взрослые старше 18 лет</v>
          </cell>
          <cell r="G165">
            <v>161.69999999999999</v>
          </cell>
          <cell r="L165">
            <v>41.8</v>
          </cell>
          <cell r="M165">
            <v>28.7</v>
          </cell>
          <cell r="N165">
            <v>66</v>
          </cell>
        </row>
        <row r="173">
          <cell r="C173" t="str">
            <v>Тарасов Юрий Вячеславочи</v>
          </cell>
          <cell r="D173" t="str">
            <v>м</v>
          </cell>
          <cell r="E173" t="str">
            <v>Чк</v>
          </cell>
          <cell r="F173" t="str">
            <v>взрослые старше 18 лет</v>
          </cell>
          <cell r="G173">
            <v>174</v>
          </cell>
          <cell r="I173">
            <v>3</v>
          </cell>
          <cell r="L173">
            <v>27.9</v>
          </cell>
          <cell r="M173">
            <v>28.7</v>
          </cell>
          <cell r="N173">
            <v>65</v>
          </cell>
        </row>
        <row r="181">
          <cell r="C181" t="str">
            <v>Фролов Николай Сергеевич</v>
          </cell>
          <cell r="D181" t="str">
            <v>м</v>
          </cell>
          <cell r="E181" t="str">
            <v>Чк</v>
          </cell>
          <cell r="F181" t="str">
            <v>взрослые старше 18 лет</v>
          </cell>
          <cell r="G181">
            <v>190.3</v>
          </cell>
          <cell r="I181">
            <v>5</v>
          </cell>
          <cell r="L181">
            <v>21.9</v>
          </cell>
          <cell r="M181">
            <v>44.1</v>
          </cell>
          <cell r="N181">
            <v>29</v>
          </cell>
        </row>
        <row r="188">
          <cell r="C188" t="str">
            <v>Синицина Татьяна Евшеньевна</v>
          </cell>
          <cell r="D188" t="str">
            <v>ж</v>
          </cell>
          <cell r="E188" t="str">
            <v>Чк</v>
          </cell>
          <cell r="F188" t="str">
            <v>взрослые старше 18 лет</v>
          </cell>
          <cell r="G188">
            <v>161.19999999999999</v>
          </cell>
          <cell r="I188">
            <v>3</v>
          </cell>
          <cell r="L188">
            <v>15.4</v>
          </cell>
          <cell r="M188">
            <v>21.3</v>
          </cell>
          <cell r="N188">
            <v>56</v>
          </cell>
        </row>
        <row r="195">
          <cell r="C195" t="str">
            <v xml:space="preserve">Подмаркова Ольга Анатольевна </v>
          </cell>
          <cell r="D195" t="str">
            <v>ж</v>
          </cell>
          <cell r="E195" t="str">
            <v>Чк</v>
          </cell>
          <cell r="F195" t="str">
            <v>взрослые старше 18 лет</v>
          </cell>
          <cell r="G195">
            <v>167</v>
          </cell>
          <cell r="I195">
            <v>10</v>
          </cell>
          <cell r="J195">
            <v>1.5</v>
          </cell>
          <cell r="K195">
            <v>56</v>
          </cell>
          <cell r="L195">
            <v>32.299999999999997</v>
          </cell>
          <cell r="M195">
            <v>26.9</v>
          </cell>
          <cell r="N195">
            <v>60</v>
          </cell>
        </row>
        <row r="208">
          <cell r="C208" t="str">
            <v xml:space="preserve">Коваленко Аркадий </v>
          </cell>
          <cell r="D208" t="str">
            <v>м</v>
          </cell>
          <cell r="E208" t="str">
            <v>Чк</v>
          </cell>
          <cell r="F208" t="str">
            <v>взрослые старше 18 лет</v>
          </cell>
          <cell r="G208">
            <v>185</v>
          </cell>
          <cell r="I208">
            <v>10</v>
          </cell>
          <cell r="J208">
            <v>5</v>
          </cell>
          <cell r="K208">
            <v>48</v>
          </cell>
          <cell r="L208">
            <v>34.299999999999997</v>
          </cell>
          <cell r="M208">
            <v>40.6</v>
          </cell>
          <cell r="N208">
            <v>51</v>
          </cell>
        </row>
        <row r="210">
          <cell r="N210">
            <v>51</v>
          </cell>
        </row>
        <row r="221">
          <cell r="C221" t="str">
            <v>Черников Виктор Петрович</v>
          </cell>
          <cell r="D221" t="str">
            <v>м</v>
          </cell>
          <cell r="E221" t="str">
            <v>Чк</v>
          </cell>
          <cell r="F221" t="str">
            <v>взрослые старше 18 лет</v>
          </cell>
          <cell r="G221">
            <v>182.3</v>
          </cell>
          <cell r="I221">
            <v>3</v>
          </cell>
          <cell r="L221">
            <v>42.5</v>
          </cell>
          <cell r="M221">
            <v>44.5</v>
          </cell>
          <cell r="N221">
            <v>44</v>
          </cell>
        </row>
        <row r="227">
          <cell r="C227" t="str">
            <v>Стогова Ксения Андреевна</v>
          </cell>
          <cell r="D227" t="str">
            <v>ж</v>
          </cell>
          <cell r="E227" t="str">
            <v>Чк</v>
          </cell>
          <cell r="F227" t="str">
            <v>взрослые старше 18 лет</v>
          </cell>
          <cell r="G227">
            <v>175</v>
          </cell>
          <cell r="I227">
            <v>3</v>
          </cell>
          <cell r="L227">
            <v>33.799999999999997</v>
          </cell>
          <cell r="M227">
            <v>30.6</v>
          </cell>
          <cell r="N227">
            <v>25</v>
          </cell>
        </row>
        <row r="228">
          <cell r="M228">
            <v>29.2</v>
          </cell>
        </row>
        <row r="229">
          <cell r="C229" t="str">
            <v>повторное взвешивание</v>
          </cell>
        </row>
        <row r="230">
          <cell r="C230" t="str">
            <v>через 18 дней</v>
          </cell>
        </row>
        <row r="232">
          <cell r="C232" t="str">
            <v>дисквалифицирована</v>
          </cell>
        </row>
        <row r="240">
          <cell r="C240" t="str">
            <v>Сорвачева Екатерина Михайловна</v>
          </cell>
          <cell r="D240" t="str">
            <v>ж</v>
          </cell>
          <cell r="E240" t="str">
            <v>Чк</v>
          </cell>
          <cell r="F240" t="str">
            <v>взрослые старше 18 лет</v>
          </cell>
        </row>
        <row r="253">
          <cell r="C253" t="str">
            <v>Свищев Константин</v>
          </cell>
          <cell r="D253" t="str">
            <v>м</v>
          </cell>
          <cell r="E253" t="str">
            <v>Чк</v>
          </cell>
          <cell r="F253" t="str">
            <v>взрослые старше 18 лет</v>
          </cell>
          <cell r="G253">
            <v>174.5</v>
          </cell>
          <cell r="I253">
            <v>3</v>
          </cell>
          <cell r="L253">
            <v>48.8</v>
          </cell>
          <cell r="M253">
            <v>38.5</v>
          </cell>
          <cell r="N253">
            <v>61</v>
          </cell>
        </row>
        <row r="266">
          <cell r="C266" t="str">
            <v>Свищева Людмила Михайловна</v>
          </cell>
          <cell r="D266" t="str">
            <v>ж</v>
          </cell>
          <cell r="E266" t="str">
            <v>Чк</v>
          </cell>
          <cell r="F266" t="str">
            <v>взрослые старше 18 лет</v>
          </cell>
          <cell r="G266">
            <v>165.2</v>
          </cell>
          <cell r="I266">
            <v>3</v>
          </cell>
          <cell r="L266">
            <v>32.5</v>
          </cell>
          <cell r="M266">
            <v>28</v>
          </cell>
          <cell r="N266">
            <v>59</v>
          </cell>
        </row>
        <row r="279">
          <cell r="C279" t="str">
            <v>Сапунова Надежда Петровна</v>
          </cell>
          <cell r="D279" t="str">
            <v>ж</v>
          </cell>
          <cell r="E279" t="str">
            <v>Чк</v>
          </cell>
          <cell r="F279" t="str">
            <v>взрослые старше 18 лет</v>
          </cell>
          <cell r="G279">
            <v>160.69999999999999</v>
          </cell>
          <cell r="I279">
            <v>3</v>
          </cell>
          <cell r="J279">
            <v>3</v>
          </cell>
          <cell r="L279">
            <v>41</v>
          </cell>
          <cell r="M279">
            <v>28</v>
          </cell>
          <cell r="N279">
            <v>63</v>
          </cell>
        </row>
        <row r="280">
          <cell r="M280">
            <v>27.8</v>
          </cell>
        </row>
        <row r="292">
          <cell r="C292" t="str">
            <v>Олейников Сергей Иванович</v>
          </cell>
          <cell r="D292" t="str">
            <v>м</v>
          </cell>
          <cell r="E292" t="str">
            <v>Чк</v>
          </cell>
          <cell r="F292" t="str">
            <v>взрослые старше 18 лет</v>
          </cell>
          <cell r="G292">
            <v>174.2</v>
          </cell>
          <cell r="I292">
            <v>3</v>
          </cell>
          <cell r="L292">
            <v>35.4</v>
          </cell>
          <cell r="M292">
            <v>38.1</v>
          </cell>
          <cell r="N292">
            <v>67</v>
          </cell>
        </row>
        <row r="305">
          <cell r="C305" t="str">
            <v>Меркулова Наталья Андреевна</v>
          </cell>
          <cell r="D305" t="str">
            <v>ж</v>
          </cell>
          <cell r="E305" t="str">
            <v>Чк</v>
          </cell>
          <cell r="F305" t="str">
            <v>взрослые старше 18 лет</v>
          </cell>
          <cell r="G305">
            <v>171.6</v>
          </cell>
          <cell r="I305">
            <v>3</v>
          </cell>
          <cell r="L305">
            <v>13.8</v>
          </cell>
          <cell r="M305">
            <v>28.7</v>
          </cell>
          <cell r="N305">
            <v>37</v>
          </cell>
        </row>
        <row r="318">
          <cell r="C318" t="str">
            <v>Мамаков Хаджи</v>
          </cell>
          <cell r="D318" t="str">
            <v>м</v>
          </cell>
          <cell r="E318" t="str">
            <v>Чк</v>
          </cell>
          <cell r="F318" t="str">
            <v>взрослые старше 18 лет</v>
          </cell>
          <cell r="G318">
            <v>190.2</v>
          </cell>
          <cell r="I318">
            <v>3</v>
          </cell>
          <cell r="J318">
            <v>1</v>
          </cell>
          <cell r="L318">
            <v>27.3</v>
          </cell>
          <cell r="M318">
            <v>43.2</v>
          </cell>
          <cell r="N318">
            <v>30</v>
          </cell>
        </row>
        <row r="331">
          <cell r="C331" t="str">
            <v>Логинов Максим Андреевич</v>
          </cell>
          <cell r="D331" t="str">
            <v>м</v>
          </cell>
          <cell r="E331" t="str">
            <v>Чк</v>
          </cell>
          <cell r="F331" t="str">
            <v>взрослые старше 18 лет</v>
          </cell>
          <cell r="G331">
            <v>175.5</v>
          </cell>
          <cell r="I331">
            <v>-20</v>
          </cell>
          <cell r="L331">
            <v>41</v>
          </cell>
          <cell r="M331">
            <v>47</v>
          </cell>
          <cell r="N331">
            <v>39</v>
          </cell>
        </row>
        <row r="344">
          <cell r="C344" t="str">
            <v>Лаврова Инна Олеговна</v>
          </cell>
          <cell r="D344" t="str">
            <v>ж</v>
          </cell>
          <cell r="E344" t="str">
            <v>Чк</v>
          </cell>
          <cell r="F344" t="str">
            <v>взрослые старше 18 лет</v>
          </cell>
          <cell r="G344">
            <v>174</v>
          </cell>
          <cell r="I344">
            <v>3</v>
          </cell>
          <cell r="L344">
            <v>24.9</v>
          </cell>
          <cell r="N344">
            <v>34</v>
          </cell>
        </row>
        <row r="357">
          <cell r="C357" t="str">
            <v>Гоголева Мария Викторовна</v>
          </cell>
          <cell r="D357" t="str">
            <v>ж</v>
          </cell>
          <cell r="E357" t="str">
            <v>Чк</v>
          </cell>
          <cell r="F357" t="str">
            <v>взрослые старше 18 лет</v>
          </cell>
          <cell r="G357">
            <v>175.8</v>
          </cell>
          <cell r="L357">
            <v>18.8</v>
          </cell>
          <cell r="M357">
            <v>30.5</v>
          </cell>
        </row>
        <row r="358">
          <cell r="M358">
            <v>29.6</v>
          </cell>
        </row>
        <row r="370">
          <cell r="C370" t="str">
            <v xml:space="preserve">Анискина Елена Валерьевна тренер </v>
          </cell>
          <cell r="D370" t="str">
            <v>ж</v>
          </cell>
          <cell r="E370" t="str">
            <v>Чк</v>
          </cell>
          <cell r="F370" t="str">
            <v>взрослые старше 18 лет</v>
          </cell>
          <cell r="G370" t="str">
            <v>160.5</v>
          </cell>
          <cell r="I370">
            <v>3</v>
          </cell>
          <cell r="L370">
            <v>12.1</v>
          </cell>
          <cell r="M370">
            <v>28.7</v>
          </cell>
          <cell r="N370">
            <v>35</v>
          </cell>
        </row>
        <row r="383">
          <cell r="C383" t="str">
            <v>Лукина Елена Владимировна</v>
          </cell>
          <cell r="D383" t="str">
            <v>м</v>
          </cell>
          <cell r="E383" t="str">
            <v>Чк</v>
          </cell>
          <cell r="F383" t="str">
            <v>взрослые старше 18 лет</v>
          </cell>
          <cell r="G383">
            <v>168.9</v>
          </cell>
          <cell r="I383">
            <v>3</v>
          </cell>
          <cell r="J383">
            <v>2</v>
          </cell>
          <cell r="K383">
            <v>60</v>
          </cell>
          <cell r="L383">
            <v>24</v>
          </cell>
          <cell r="M383">
            <v>27.7</v>
          </cell>
          <cell r="N383">
            <v>62</v>
          </cell>
        </row>
        <row r="396">
          <cell r="C396" t="str">
            <v>Моисеева Анна</v>
          </cell>
          <cell r="D396" t="str">
            <v>ж</v>
          </cell>
          <cell r="E396" t="str">
            <v>Чк</v>
          </cell>
          <cell r="F396" t="str">
            <v>взрослые старше 18 лет</v>
          </cell>
          <cell r="G396">
            <v>164</v>
          </cell>
          <cell r="I396">
            <v>12</v>
          </cell>
          <cell r="K396">
            <v>30</v>
          </cell>
          <cell r="L396">
            <v>29.4</v>
          </cell>
          <cell r="M396">
            <v>24.3</v>
          </cell>
          <cell r="N396">
            <v>39</v>
          </cell>
        </row>
        <row r="409">
          <cell r="C409" t="str">
            <v>Петрова Лариса</v>
          </cell>
          <cell r="D409" t="str">
            <v>ж</v>
          </cell>
          <cell r="E409" t="str">
            <v>Чк</v>
          </cell>
          <cell r="F409" t="str">
            <v>взрослые старше 18 лет</v>
          </cell>
          <cell r="G409">
            <v>170.5</v>
          </cell>
          <cell r="I409">
            <v>5</v>
          </cell>
          <cell r="K409">
            <v>42</v>
          </cell>
          <cell r="L409">
            <v>34.200000000000003</v>
          </cell>
          <cell r="M409">
            <v>29.4</v>
          </cell>
          <cell r="N409">
            <v>45</v>
          </cell>
        </row>
      </sheetData>
      <sheetData sheetId="19">
        <row r="9">
          <cell r="C9" t="str">
            <v xml:space="preserve">Грицевич Наталья Вячеславовна </v>
          </cell>
          <cell r="D9" t="str">
            <v>ж</v>
          </cell>
          <cell r="E9" t="str">
            <v>Сотрудник</v>
          </cell>
          <cell r="F9" t="str">
            <v>взрослые старше 18</v>
          </cell>
          <cell r="G9">
            <v>160</v>
          </cell>
          <cell r="J9">
            <v>2</v>
          </cell>
          <cell r="L9">
            <v>9.1999999999999993</v>
          </cell>
          <cell r="M9">
            <v>21.8</v>
          </cell>
          <cell r="N9">
            <v>29</v>
          </cell>
        </row>
        <row r="10">
          <cell r="M10">
            <v>21.6</v>
          </cell>
          <cell r="N10">
            <v>29</v>
          </cell>
        </row>
        <row r="22">
          <cell r="C22" t="str">
            <v xml:space="preserve">Левченко Людмила Вениаминовна </v>
          </cell>
          <cell r="D22" t="str">
            <v>ж</v>
          </cell>
          <cell r="E22" t="str">
            <v>Чк</v>
          </cell>
          <cell r="F22" t="str">
            <v>взрослые старше 18</v>
          </cell>
          <cell r="G22">
            <v>166.1</v>
          </cell>
          <cell r="I22">
            <v>3</v>
          </cell>
          <cell r="L22">
            <v>23.5</v>
          </cell>
          <cell r="M22">
            <v>24.3</v>
          </cell>
          <cell r="N22">
            <v>63</v>
          </cell>
        </row>
        <row r="35">
          <cell r="C35" t="str">
            <v>Садык Аида</v>
          </cell>
          <cell r="D35" t="str">
            <v>ж</v>
          </cell>
          <cell r="E35" t="str">
            <v>сотрудник</v>
          </cell>
          <cell r="F35" t="str">
            <v>взрослые старше 18</v>
          </cell>
          <cell r="G35">
            <v>173.1</v>
          </cell>
          <cell r="J35">
            <v>2</v>
          </cell>
          <cell r="L35">
            <v>10.9</v>
          </cell>
          <cell r="M35">
            <v>31.2</v>
          </cell>
          <cell r="N35">
            <v>21</v>
          </cell>
        </row>
        <row r="36">
          <cell r="L36">
            <v>10.199999999999999</v>
          </cell>
          <cell r="M36">
            <v>31.6</v>
          </cell>
          <cell r="N36">
            <v>21</v>
          </cell>
        </row>
        <row r="48">
          <cell r="C48" t="str">
            <v>Дикшит Ольга</v>
          </cell>
          <cell r="D48" t="str">
            <v>ж</v>
          </cell>
          <cell r="E48" t="str">
            <v>ЧК</v>
          </cell>
          <cell r="F48" t="str">
            <v>взрослые старше 18</v>
          </cell>
          <cell r="G48">
            <v>176</v>
          </cell>
          <cell r="I48">
            <v>3</v>
          </cell>
          <cell r="L48">
            <v>20.9</v>
          </cell>
          <cell r="M48">
            <v>30</v>
          </cell>
          <cell r="N48">
            <v>53</v>
          </cell>
        </row>
        <row r="61">
          <cell r="C61" t="str">
            <v>Солионова Елена</v>
          </cell>
          <cell r="D61" t="str">
            <v>ж</v>
          </cell>
          <cell r="E61" t="str">
            <v>ЧК</v>
          </cell>
          <cell r="F61" t="str">
            <v>взрослые старше 18</v>
          </cell>
          <cell r="G61">
            <v>170</v>
          </cell>
          <cell r="I61">
            <v>8</v>
          </cell>
          <cell r="L61">
            <v>44.6</v>
          </cell>
          <cell r="M61">
            <v>29.8</v>
          </cell>
          <cell r="N61">
            <v>64</v>
          </cell>
        </row>
        <row r="62">
          <cell r="L62">
            <v>42.8</v>
          </cell>
          <cell r="M62">
            <v>29.6</v>
          </cell>
          <cell r="N62">
            <v>64</v>
          </cell>
        </row>
        <row r="74">
          <cell r="C74" t="str">
            <v>Черняева Любовь</v>
          </cell>
          <cell r="D74" t="str">
            <v>ж</v>
          </cell>
          <cell r="E74" t="str">
            <v>ЧК</v>
          </cell>
          <cell r="F74" t="str">
            <v>взрослые старше 18</v>
          </cell>
          <cell r="G74">
            <v>166.6</v>
          </cell>
          <cell r="I74">
            <v>5</v>
          </cell>
          <cell r="L74">
            <v>39.5</v>
          </cell>
          <cell r="M74">
            <v>33.799999999999997</v>
          </cell>
          <cell r="N74">
            <v>48</v>
          </cell>
        </row>
        <row r="87">
          <cell r="C87" t="str">
            <v>Поронькин Алексей</v>
          </cell>
          <cell r="D87" t="str">
            <v>м</v>
          </cell>
          <cell r="E87" t="str">
            <v>ЧК</v>
          </cell>
          <cell r="F87" t="str">
            <v>взрослые старше 18</v>
          </cell>
          <cell r="G87">
            <v>184.5</v>
          </cell>
          <cell r="J87">
            <v>2</v>
          </cell>
          <cell r="L87">
            <v>22.5</v>
          </cell>
          <cell r="M87">
            <v>41.9</v>
          </cell>
          <cell r="N87">
            <v>45</v>
          </cell>
        </row>
        <row r="88">
          <cell r="L88">
            <v>24.5</v>
          </cell>
          <cell r="M88">
            <v>41.6</v>
          </cell>
          <cell r="N88">
            <v>46</v>
          </cell>
        </row>
        <row r="100">
          <cell r="C100" t="str">
            <v>Китайкин Сергей</v>
          </cell>
          <cell r="D100" t="str">
            <v>м</v>
          </cell>
          <cell r="E100" t="str">
            <v>сотрудник</v>
          </cell>
          <cell r="F100" t="str">
            <v>взрослые старше 18</v>
          </cell>
          <cell r="G100">
            <v>180.1</v>
          </cell>
          <cell r="I100">
            <v>5</v>
          </cell>
          <cell r="J100">
            <v>1.5</v>
          </cell>
          <cell r="L100">
            <v>31.7</v>
          </cell>
          <cell r="M100">
            <v>36.700000000000003</v>
          </cell>
          <cell r="N100">
            <v>40</v>
          </cell>
        </row>
        <row r="101">
          <cell r="N101">
            <v>39</v>
          </cell>
        </row>
        <row r="113">
          <cell r="C113" t="str">
            <v xml:space="preserve">Мокрецова Светлана </v>
          </cell>
          <cell r="D113" t="str">
            <v>ж</v>
          </cell>
          <cell r="E113" t="str">
            <v xml:space="preserve">ЧК </v>
          </cell>
          <cell r="F113" t="str">
            <v>взрослые старше 18</v>
          </cell>
          <cell r="G113">
            <v>158</v>
          </cell>
          <cell r="I113">
            <v>4</v>
          </cell>
          <cell r="K113">
            <v>55</v>
          </cell>
          <cell r="L113">
            <v>28.1</v>
          </cell>
          <cell r="M113">
            <v>24.9</v>
          </cell>
          <cell r="N113">
            <v>55</v>
          </cell>
        </row>
        <row r="114">
          <cell r="N114">
            <v>55</v>
          </cell>
        </row>
        <row r="126">
          <cell r="C126" t="str">
            <v xml:space="preserve">Бакирова Лера </v>
          </cell>
          <cell r="D126" t="str">
            <v>ж</v>
          </cell>
          <cell r="E126" t="str">
            <v>сотрудник</v>
          </cell>
          <cell r="F126" t="str">
            <v>взрослые старше 18</v>
          </cell>
          <cell r="G126">
            <v>174</v>
          </cell>
          <cell r="J126">
            <v>1.5</v>
          </cell>
          <cell r="L126">
            <v>11.1</v>
          </cell>
          <cell r="M126">
            <v>23.8</v>
          </cell>
          <cell r="N126">
            <v>25</v>
          </cell>
        </row>
        <row r="127">
          <cell r="N127">
            <v>25</v>
          </cell>
        </row>
        <row r="139">
          <cell r="C139" t="str">
            <v xml:space="preserve">Борщов Юрий </v>
          </cell>
          <cell r="D139" t="str">
            <v xml:space="preserve">м </v>
          </cell>
          <cell r="E139" t="str">
            <v>сотрудник</v>
          </cell>
          <cell r="F139" t="str">
            <v>взрослые старше 18</v>
          </cell>
          <cell r="G139">
            <v>173.1</v>
          </cell>
          <cell r="I139">
            <v>3</v>
          </cell>
          <cell r="J139">
            <v>2</v>
          </cell>
          <cell r="L139">
            <v>24.7</v>
          </cell>
          <cell r="M139">
            <v>43.9</v>
          </cell>
          <cell r="N139">
            <v>37</v>
          </cell>
        </row>
        <row r="152">
          <cell r="C152" t="str">
            <v>Коробков Андрей</v>
          </cell>
          <cell r="D152" t="str">
            <v xml:space="preserve">м </v>
          </cell>
          <cell r="E152" t="str">
            <v>сотрудник</v>
          </cell>
          <cell r="F152" t="str">
            <v>взрослые старше 18</v>
          </cell>
          <cell r="G152">
            <v>181</v>
          </cell>
          <cell r="J152">
            <v>2</v>
          </cell>
          <cell r="L152">
            <v>18.3</v>
          </cell>
          <cell r="M152">
            <v>34.6</v>
          </cell>
          <cell r="N152">
            <v>24</v>
          </cell>
        </row>
        <row r="153">
          <cell r="N153">
            <v>23</v>
          </cell>
        </row>
        <row r="165">
          <cell r="C165" t="str">
            <v>Деменко Вадим</v>
          </cell>
          <cell r="D165" t="str">
            <v xml:space="preserve">м </v>
          </cell>
          <cell r="E165" t="str">
            <v>чк</v>
          </cell>
          <cell r="F165" t="str">
            <v>взрослые старше 18</v>
          </cell>
          <cell r="G165">
            <v>165.6</v>
          </cell>
          <cell r="J165">
            <v>1.5</v>
          </cell>
          <cell r="L165">
            <v>8.8000000000000007</v>
          </cell>
          <cell r="M165">
            <v>30.5</v>
          </cell>
          <cell r="N165">
            <v>33</v>
          </cell>
        </row>
        <row r="166">
          <cell r="N166">
            <v>34</v>
          </cell>
        </row>
        <row r="178">
          <cell r="C178" t="str">
            <v>Келин Никита</v>
          </cell>
          <cell r="D178" t="str">
            <v xml:space="preserve">м </v>
          </cell>
          <cell r="E178" t="str">
            <v xml:space="preserve">сотрудник </v>
          </cell>
          <cell r="F178" t="str">
            <v>взрослые старше 18</v>
          </cell>
          <cell r="G178">
            <v>185.7</v>
          </cell>
          <cell r="I178">
            <v>5</v>
          </cell>
          <cell r="J178">
            <v>3</v>
          </cell>
          <cell r="K178">
            <v>21</v>
          </cell>
          <cell r="L178">
            <v>20.2</v>
          </cell>
          <cell r="M178">
            <v>40.9</v>
          </cell>
          <cell r="N178">
            <v>21</v>
          </cell>
        </row>
        <row r="179">
          <cell r="L179">
            <v>20</v>
          </cell>
          <cell r="M179">
            <v>40.6</v>
          </cell>
          <cell r="N179">
            <v>21</v>
          </cell>
        </row>
        <row r="191">
          <cell r="C191" t="str">
            <v>Гроссу Александра Вячеславовна</v>
          </cell>
          <cell r="D191" t="str">
            <v>ж</v>
          </cell>
          <cell r="E191" t="str">
            <v>чк</v>
          </cell>
          <cell r="F191" t="str">
            <v>взрослые старше 18</v>
          </cell>
          <cell r="G191">
            <v>160</v>
          </cell>
          <cell r="I191">
            <v>6</v>
          </cell>
          <cell r="L191">
            <v>40.799999999999997</v>
          </cell>
          <cell r="M191">
            <v>29.1</v>
          </cell>
          <cell r="N191">
            <v>39</v>
          </cell>
        </row>
        <row r="192">
          <cell r="N192">
            <v>39</v>
          </cell>
        </row>
        <row r="204">
          <cell r="C204" t="str">
            <v>Ефанова Светлана Александровна</v>
          </cell>
          <cell r="D204" t="str">
            <v>ж</v>
          </cell>
          <cell r="E204" t="str">
            <v>чк</v>
          </cell>
          <cell r="F204" t="str">
            <v>взрослые старше 18</v>
          </cell>
          <cell r="G204">
            <v>167.5</v>
          </cell>
          <cell r="I204">
            <v>3</v>
          </cell>
          <cell r="L204">
            <v>18.100000000000001</v>
          </cell>
          <cell r="M204">
            <v>25.2</v>
          </cell>
          <cell r="N204">
            <v>35</v>
          </cell>
        </row>
        <row r="216">
          <cell r="C216" t="str">
            <v>Богданов Виктор Андреевич</v>
          </cell>
          <cell r="D216" t="str">
            <v>м</v>
          </cell>
          <cell r="E216" t="str">
            <v>чк</v>
          </cell>
          <cell r="F216" t="str">
            <v>взрослые старше 18</v>
          </cell>
          <cell r="G216">
            <v>175</v>
          </cell>
          <cell r="I216">
            <v>3</v>
          </cell>
          <cell r="J216">
            <v>3</v>
          </cell>
          <cell r="K216">
            <v>32</v>
          </cell>
          <cell r="L216">
            <v>15</v>
          </cell>
          <cell r="M216">
            <v>36.200000000000003</v>
          </cell>
          <cell r="N216">
            <v>32</v>
          </cell>
        </row>
        <row r="228">
          <cell r="C228" t="str">
            <v>Шаповалов Константин</v>
          </cell>
          <cell r="D228" t="str">
            <v>м</v>
          </cell>
          <cell r="E228" t="str">
            <v>чк</v>
          </cell>
          <cell r="F228" t="str">
            <v>взрослые старше 18</v>
          </cell>
          <cell r="G228">
            <v>184</v>
          </cell>
          <cell r="I228">
            <v>6</v>
          </cell>
          <cell r="L228">
            <v>32.299999999999997</v>
          </cell>
          <cell r="M228">
            <v>41.6</v>
          </cell>
          <cell r="N228">
            <v>61</v>
          </cell>
        </row>
        <row r="240">
          <cell r="C240" t="str">
            <v>Щигарева Полина</v>
          </cell>
          <cell r="D240" t="str">
            <v>ж</v>
          </cell>
          <cell r="E240" t="str">
            <v>сотрудник</v>
          </cell>
          <cell r="F240" t="str">
            <v>взрослые старше 18</v>
          </cell>
          <cell r="G240">
            <v>165.6</v>
          </cell>
          <cell r="J240">
            <v>1.5</v>
          </cell>
          <cell r="L240">
            <v>12.3</v>
          </cell>
          <cell r="M240">
            <v>23.6</v>
          </cell>
          <cell r="N240">
            <v>26</v>
          </cell>
        </row>
        <row r="252">
          <cell r="C252" t="str">
            <v>Воробьева Елена</v>
          </cell>
          <cell r="D252" t="str">
            <v>ж</v>
          </cell>
          <cell r="E252" t="str">
            <v>чк</v>
          </cell>
          <cell r="F252" t="str">
            <v>взрослые старше 18</v>
          </cell>
          <cell r="G252">
            <v>167</v>
          </cell>
          <cell r="I252">
            <v>3</v>
          </cell>
          <cell r="L252">
            <v>22</v>
          </cell>
          <cell r="M252">
            <v>25.1</v>
          </cell>
          <cell r="N252">
            <v>44</v>
          </cell>
        </row>
        <row r="253">
          <cell r="L253">
            <v>21.8</v>
          </cell>
          <cell r="M253">
            <v>24.7</v>
          </cell>
          <cell r="N253">
            <v>44</v>
          </cell>
        </row>
        <row r="264">
          <cell r="C264" t="str">
            <v>Богданов Виктор Андреевич</v>
          </cell>
          <cell r="D264" t="str">
            <v>ж</v>
          </cell>
          <cell r="E264" t="str">
            <v>чк</v>
          </cell>
          <cell r="F264" t="str">
            <v>взрослые старше 18</v>
          </cell>
          <cell r="G264">
            <v>161</v>
          </cell>
          <cell r="I264">
            <v>5</v>
          </cell>
          <cell r="L264">
            <v>31.6</v>
          </cell>
          <cell r="M264">
            <v>23.8</v>
          </cell>
          <cell r="N264">
            <v>59</v>
          </cell>
        </row>
        <row r="276">
          <cell r="C276" t="str">
            <v>Винтова Анна Вячеславна</v>
          </cell>
          <cell r="D276" t="str">
            <v>ж</v>
          </cell>
          <cell r="E276" t="str">
            <v>чк</v>
          </cell>
          <cell r="F276" t="str">
            <v>взрослые старше 18</v>
          </cell>
          <cell r="G276">
            <v>174</v>
          </cell>
          <cell r="J276">
            <v>1.5</v>
          </cell>
          <cell r="L276">
            <v>12.5</v>
          </cell>
          <cell r="M276">
            <v>27.8</v>
          </cell>
          <cell r="N276">
            <v>42</v>
          </cell>
        </row>
        <row r="288">
          <cell r="C288" t="str">
            <v xml:space="preserve">Сидоровцова Мария </v>
          </cell>
          <cell r="D288" t="str">
            <v>ж</v>
          </cell>
          <cell r="E288" t="str">
            <v>чк</v>
          </cell>
          <cell r="F288" t="str">
            <v>взрослые старше 18</v>
          </cell>
          <cell r="G288">
            <v>181.1</v>
          </cell>
          <cell r="K288">
            <v>4</v>
          </cell>
          <cell r="L288">
            <v>21.5</v>
          </cell>
          <cell r="M288">
            <v>29.3</v>
          </cell>
          <cell r="N288">
            <v>32</v>
          </cell>
        </row>
        <row r="289">
          <cell r="N289">
            <v>32</v>
          </cell>
        </row>
        <row r="300">
          <cell r="C300" t="str">
            <v xml:space="preserve">Сидорцов Андрей </v>
          </cell>
          <cell r="D300" t="str">
            <v>м</v>
          </cell>
          <cell r="E300" t="str">
            <v>чк</v>
          </cell>
          <cell r="F300" t="str">
            <v>взрослые старше 18</v>
          </cell>
          <cell r="G300">
            <v>196.4</v>
          </cell>
          <cell r="J300">
            <v>2</v>
          </cell>
          <cell r="L300">
            <v>18.899999999999999</v>
          </cell>
          <cell r="M300">
            <v>45.7</v>
          </cell>
          <cell r="N300">
            <v>29</v>
          </cell>
        </row>
        <row r="312">
          <cell r="C312" t="str">
            <v>Прокопов Александр</v>
          </cell>
          <cell r="D312" t="str">
            <v>м</v>
          </cell>
          <cell r="E312" t="str">
            <v>чк</v>
          </cell>
          <cell r="F312" t="str">
            <v>взрослые старше 18</v>
          </cell>
          <cell r="G312">
            <v>171.8</v>
          </cell>
          <cell r="I312">
            <v>5</v>
          </cell>
          <cell r="L312">
            <v>23.6</v>
          </cell>
          <cell r="M312">
            <v>33.200000000000003</v>
          </cell>
          <cell r="N312">
            <v>47</v>
          </cell>
        </row>
        <row r="324">
          <cell r="C324" t="str">
            <v xml:space="preserve">Кирьянова Юлия </v>
          </cell>
          <cell r="D324" t="str">
            <v>ж</v>
          </cell>
          <cell r="E324" t="str">
            <v>сотрудник</v>
          </cell>
          <cell r="F324" t="str">
            <v>взрослые старше 18</v>
          </cell>
          <cell r="G324">
            <v>172.4</v>
          </cell>
          <cell r="I324">
            <v>3</v>
          </cell>
          <cell r="L324">
            <v>15</v>
          </cell>
          <cell r="M324">
            <v>26.7</v>
          </cell>
          <cell r="N324">
            <v>43</v>
          </cell>
        </row>
        <row r="325">
          <cell r="N325">
            <v>43</v>
          </cell>
        </row>
        <row r="336">
          <cell r="C336" t="str">
            <v>Прохоров Владимир Владимирович</v>
          </cell>
          <cell r="D336" t="str">
            <v>м</v>
          </cell>
          <cell r="E336" t="str">
            <v>чк</v>
          </cell>
          <cell r="F336" t="str">
            <v>взрослые старше 18</v>
          </cell>
          <cell r="G336">
            <v>179.8</v>
          </cell>
          <cell r="I336">
            <v>4</v>
          </cell>
          <cell r="L336">
            <v>21.4</v>
          </cell>
          <cell r="M336">
            <v>39.700000000000003</v>
          </cell>
          <cell r="N336">
            <v>44</v>
          </cell>
        </row>
        <row r="348">
          <cell r="C348" t="str">
            <v>Грива Людмила</v>
          </cell>
          <cell r="D348" t="str">
            <v>ж</v>
          </cell>
          <cell r="E348" t="str">
            <v>ЧК</v>
          </cell>
          <cell r="F348" t="str">
            <v>взрослые старше 18</v>
          </cell>
          <cell r="G348">
            <v>162.69999999999999</v>
          </cell>
          <cell r="I348">
            <v>7</v>
          </cell>
          <cell r="L348">
            <v>59.6</v>
          </cell>
          <cell r="M348">
            <v>30.9</v>
          </cell>
          <cell r="N348">
            <v>53</v>
          </cell>
        </row>
        <row r="349">
          <cell r="N349">
            <v>53</v>
          </cell>
        </row>
        <row r="361">
          <cell r="C361" t="str">
            <v>Данченко Андрей</v>
          </cell>
          <cell r="D361" t="str">
            <v>м</v>
          </cell>
          <cell r="E361" t="str">
            <v>ЧК</v>
          </cell>
          <cell r="F361" t="str">
            <v>взрослые старше 18</v>
          </cell>
          <cell r="G361">
            <v>174.4</v>
          </cell>
          <cell r="I361">
            <v>5</v>
          </cell>
          <cell r="J361">
            <v>2</v>
          </cell>
          <cell r="L361">
            <v>32.200000000000003</v>
          </cell>
          <cell r="M361">
            <v>32.700000000000003</v>
          </cell>
          <cell r="N361">
            <v>52</v>
          </cell>
        </row>
        <row r="374">
          <cell r="C374" t="str">
            <v>Насибуллина Голшат Шайхеттиновна</v>
          </cell>
          <cell r="D374" t="str">
            <v>ж</v>
          </cell>
          <cell r="E374" t="str">
            <v>ЧК</v>
          </cell>
          <cell r="F374" t="str">
            <v>взрослые старше 18</v>
          </cell>
          <cell r="G374">
            <v>149.4</v>
          </cell>
          <cell r="I374">
            <v>3</v>
          </cell>
          <cell r="L374">
            <v>28.2</v>
          </cell>
          <cell r="M374">
            <v>22.2</v>
          </cell>
          <cell r="N374">
            <v>63</v>
          </cell>
        </row>
        <row r="375">
          <cell r="N375">
            <v>63</v>
          </cell>
        </row>
        <row r="387">
          <cell r="C387" t="str">
            <v>Федосеев Никита Виталиевич</v>
          </cell>
          <cell r="D387" t="str">
            <v>м</v>
          </cell>
          <cell r="E387" t="str">
            <v>ЧК</v>
          </cell>
          <cell r="F387" t="str">
            <v>взрослые старше 18</v>
          </cell>
          <cell r="G387">
            <v>198</v>
          </cell>
          <cell r="J387">
            <v>1.5</v>
          </cell>
          <cell r="L387">
            <v>19.100000000000001</v>
          </cell>
          <cell r="M387">
            <v>41.8</v>
          </cell>
          <cell r="N387">
            <v>28</v>
          </cell>
        </row>
        <row r="400">
          <cell r="C400" t="str">
            <v xml:space="preserve">Василюк Дарья </v>
          </cell>
          <cell r="D400" t="str">
            <v>ж</v>
          </cell>
          <cell r="E400" t="str">
            <v>ЧК</v>
          </cell>
          <cell r="F400" t="str">
            <v>взрослые старше 18</v>
          </cell>
          <cell r="G400">
            <v>163.69999999999999</v>
          </cell>
          <cell r="I400">
            <v>3.5</v>
          </cell>
          <cell r="L400">
            <v>20.5</v>
          </cell>
          <cell r="M400">
            <v>25.8</v>
          </cell>
          <cell r="N400">
            <v>21</v>
          </cell>
        </row>
        <row r="413">
          <cell r="C413" t="str">
            <v>Артамонова Валерия</v>
          </cell>
          <cell r="D413" t="str">
            <v>ж</v>
          </cell>
          <cell r="E413" t="str">
            <v>ЧК</v>
          </cell>
          <cell r="F413" t="str">
            <v>взрослые старше 18</v>
          </cell>
          <cell r="G413">
            <v>167.5</v>
          </cell>
          <cell r="I413">
            <v>3</v>
          </cell>
          <cell r="J413">
            <v>1.5</v>
          </cell>
          <cell r="L413">
            <v>12.7</v>
          </cell>
          <cell r="M413">
            <v>24.7</v>
          </cell>
          <cell r="N413">
            <v>23</v>
          </cell>
        </row>
        <row r="414">
          <cell r="N414">
            <v>23</v>
          </cell>
        </row>
        <row r="426">
          <cell r="C426" t="str">
            <v>Щербакова Надежда Юрьевна</v>
          </cell>
          <cell r="D426" t="str">
            <v>ж</v>
          </cell>
          <cell r="E426" t="str">
            <v>ЧК</v>
          </cell>
          <cell r="F426" t="str">
            <v>взрослые старше 18</v>
          </cell>
          <cell r="G426">
            <v>169.7</v>
          </cell>
          <cell r="I426">
            <v>3</v>
          </cell>
          <cell r="L426">
            <v>57.2</v>
          </cell>
          <cell r="M426">
            <v>34.200000000000003</v>
          </cell>
          <cell r="N426">
            <v>45</v>
          </cell>
        </row>
        <row r="427">
          <cell r="M427">
            <v>34.299999999999997</v>
          </cell>
          <cell r="N427">
            <v>45</v>
          </cell>
        </row>
        <row r="439">
          <cell r="C439" t="str">
            <v xml:space="preserve">Мешалкин Артем Андреевич </v>
          </cell>
          <cell r="D439" t="str">
            <v>м</v>
          </cell>
          <cell r="E439" t="str">
            <v>ЧК</v>
          </cell>
          <cell r="F439" t="str">
            <v>взрослые старше 18</v>
          </cell>
          <cell r="G439">
            <v>178.4</v>
          </cell>
          <cell r="J439">
            <v>1.5</v>
          </cell>
          <cell r="L439">
            <v>12.6</v>
          </cell>
          <cell r="M439">
            <v>30</v>
          </cell>
          <cell r="N439">
            <v>35</v>
          </cell>
        </row>
        <row r="440">
          <cell r="N440">
            <v>36</v>
          </cell>
        </row>
        <row r="452">
          <cell r="C452" t="str">
            <v>Коротков егор</v>
          </cell>
          <cell r="D452" t="str">
            <v>м</v>
          </cell>
          <cell r="E452" t="str">
            <v>ЧК</v>
          </cell>
          <cell r="F452" t="str">
            <v>взрослые старше 18</v>
          </cell>
          <cell r="G452">
            <v>177.2</v>
          </cell>
          <cell r="I452">
            <v>3</v>
          </cell>
          <cell r="J452">
            <v>1.5</v>
          </cell>
          <cell r="L452">
            <v>38.6</v>
          </cell>
          <cell r="M452">
            <v>37.200000000000003</v>
          </cell>
        </row>
        <row r="465">
          <cell r="C465" t="str">
            <v>Манторов Максим</v>
          </cell>
          <cell r="D465" t="str">
            <v>м</v>
          </cell>
          <cell r="E465" t="str">
            <v>ЧК</v>
          </cell>
          <cell r="F465" t="str">
            <v>взрослые старше 18</v>
          </cell>
          <cell r="G465">
            <v>188.7</v>
          </cell>
          <cell r="I465">
            <v>3</v>
          </cell>
          <cell r="J465">
            <v>3</v>
          </cell>
          <cell r="L465">
            <v>17.8</v>
          </cell>
          <cell r="M465">
            <v>52.2</v>
          </cell>
          <cell r="N465">
            <v>34</v>
          </cell>
        </row>
        <row r="479">
          <cell r="C479" t="str">
            <v>Манторова Татьяна</v>
          </cell>
          <cell r="D479" t="str">
            <v>ж</v>
          </cell>
          <cell r="E479" t="str">
            <v>ЧК</v>
          </cell>
          <cell r="F479" t="str">
            <v>взрослые старше 18</v>
          </cell>
          <cell r="G479">
            <v>162.4</v>
          </cell>
          <cell r="I479">
            <v>3</v>
          </cell>
          <cell r="J479">
            <v>1.5</v>
          </cell>
          <cell r="L479">
            <v>17.2</v>
          </cell>
          <cell r="M479">
            <v>23.5</v>
          </cell>
          <cell r="N479">
            <v>39</v>
          </cell>
        </row>
        <row r="492">
          <cell r="C492" t="str">
            <v>Дельцова Анастасия Станиславовна</v>
          </cell>
          <cell r="D492" t="str">
            <v>ж</v>
          </cell>
          <cell r="E492" t="str">
            <v>чк</v>
          </cell>
          <cell r="F492" t="str">
            <v>взрослые старше 18</v>
          </cell>
          <cell r="G492">
            <v>168</v>
          </cell>
          <cell r="J492">
            <v>2</v>
          </cell>
          <cell r="L492">
            <v>14.6</v>
          </cell>
          <cell r="M492">
            <v>26</v>
          </cell>
          <cell r="N492">
            <v>37</v>
          </cell>
        </row>
        <row r="505">
          <cell r="C505" t="str">
            <v>Тахохов Борис Михайлович</v>
          </cell>
          <cell r="D505" t="str">
            <v>м</v>
          </cell>
          <cell r="E505" t="str">
            <v>сотрудник</v>
          </cell>
          <cell r="F505" t="str">
            <v>взрослые старше 18</v>
          </cell>
          <cell r="G505">
            <v>179</v>
          </cell>
          <cell r="J505">
            <v>1.5</v>
          </cell>
          <cell r="L505">
            <v>15.1</v>
          </cell>
          <cell r="M505">
            <v>35.200000000000003</v>
          </cell>
          <cell r="N505">
            <v>21</v>
          </cell>
        </row>
        <row r="518">
          <cell r="C518" t="str">
            <v>Ибрагимов Малик</v>
          </cell>
          <cell r="D518" t="str">
            <v>м</v>
          </cell>
          <cell r="E518" t="str">
            <v>сотрудник</v>
          </cell>
          <cell r="F518" t="str">
            <v>взрослые старше 18</v>
          </cell>
          <cell r="G518">
            <v>184.4</v>
          </cell>
          <cell r="I518">
            <v>3</v>
          </cell>
          <cell r="J518">
            <v>1.5</v>
          </cell>
          <cell r="L518">
            <v>14.8</v>
          </cell>
          <cell r="M518">
            <v>46.1</v>
          </cell>
          <cell r="N518">
            <v>19</v>
          </cell>
        </row>
        <row r="519">
          <cell r="N519">
            <v>19</v>
          </cell>
        </row>
        <row r="531">
          <cell r="C531" t="str">
            <v>Бородин Иван Сергеевич</v>
          </cell>
          <cell r="D531" t="str">
            <v>м</v>
          </cell>
          <cell r="E531" t="str">
            <v>чк</v>
          </cell>
          <cell r="F531" t="str">
            <v>взрослые старше 18</v>
          </cell>
          <cell r="G531">
            <v>180</v>
          </cell>
          <cell r="J531">
            <v>5</v>
          </cell>
          <cell r="L531">
            <v>10.3</v>
          </cell>
          <cell r="M531">
            <v>31.7</v>
          </cell>
          <cell r="N531">
            <v>25</v>
          </cell>
        </row>
        <row r="532">
          <cell r="N532">
            <v>25</v>
          </cell>
        </row>
        <row r="544">
          <cell r="C544" t="str">
            <v>Жамборов Тамерлан Артурович</v>
          </cell>
          <cell r="D544" t="str">
            <v>м</v>
          </cell>
          <cell r="E544" t="str">
            <v>сотр</v>
          </cell>
          <cell r="F544" t="str">
            <v>взрослые старше 18</v>
          </cell>
          <cell r="G544">
            <v>182.9</v>
          </cell>
          <cell r="I544">
            <v>5</v>
          </cell>
          <cell r="J544">
            <v>4</v>
          </cell>
          <cell r="L544">
            <v>17.100000000000001</v>
          </cell>
          <cell r="M544">
            <v>36.4</v>
          </cell>
          <cell r="N544">
            <v>20</v>
          </cell>
        </row>
        <row r="545">
          <cell r="N545">
            <v>20</v>
          </cell>
        </row>
        <row r="557">
          <cell r="C557" t="str">
            <v>Гильманова Алёна Андреевна</v>
          </cell>
          <cell r="D557" t="str">
            <v>ж</v>
          </cell>
          <cell r="E557" t="str">
            <v>чк</v>
          </cell>
          <cell r="F557" t="str">
            <v>взрослые старше 18</v>
          </cell>
          <cell r="G557">
            <v>170</v>
          </cell>
          <cell r="I557">
            <v>3.5</v>
          </cell>
          <cell r="J557">
            <v>1.5</v>
          </cell>
          <cell r="K557">
            <v>33</v>
          </cell>
          <cell r="L557">
            <v>39.1</v>
          </cell>
          <cell r="M557">
            <v>30.2</v>
          </cell>
          <cell r="N557">
            <v>34</v>
          </cell>
        </row>
        <row r="570">
          <cell r="C570" t="str">
            <v>Полякова Татьяна Константиновна</v>
          </cell>
          <cell r="D570" t="str">
            <v>ж</v>
          </cell>
          <cell r="E570" t="str">
            <v>чк</v>
          </cell>
          <cell r="F570" t="str">
            <v>взрослые старше 18</v>
          </cell>
          <cell r="G570">
            <v>161</v>
          </cell>
          <cell r="I570">
            <v>4</v>
          </cell>
          <cell r="L570">
            <v>31.6</v>
          </cell>
          <cell r="M570">
            <v>23.8</v>
          </cell>
          <cell r="N570">
            <v>59</v>
          </cell>
        </row>
        <row r="571">
          <cell r="N571">
            <v>59</v>
          </cell>
        </row>
        <row r="583">
          <cell r="C583" t="str">
            <v>Степанова Ирина Николаевна</v>
          </cell>
          <cell r="D583" t="str">
            <v>ж</v>
          </cell>
          <cell r="E583" t="str">
            <v>сотрудник</v>
          </cell>
          <cell r="F583" t="str">
            <v>взрослые старше 18</v>
          </cell>
          <cell r="G583">
            <v>164</v>
          </cell>
          <cell r="I583">
            <v>3</v>
          </cell>
          <cell r="J583">
            <v>1.5</v>
          </cell>
          <cell r="L583">
            <v>15.7</v>
          </cell>
          <cell r="M583">
            <v>25.4</v>
          </cell>
          <cell r="N583">
            <v>26</v>
          </cell>
        </row>
        <row r="596">
          <cell r="C596" t="str">
            <v>Мирошкина Полина</v>
          </cell>
          <cell r="D596" t="str">
            <v>ж</v>
          </cell>
          <cell r="E596" t="str">
            <v>чк</v>
          </cell>
          <cell r="F596" t="str">
            <v>взрослые старше 18</v>
          </cell>
          <cell r="G596">
            <v>173.6</v>
          </cell>
          <cell r="I596">
            <v>3</v>
          </cell>
          <cell r="J596">
            <v>1.5</v>
          </cell>
          <cell r="L596">
            <v>25.6</v>
          </cell>
          <cell r="M596">
            <v>27.4</v>
          </cell>
          <cell r="N596">
            <v>30</v>
          </cell>
        </row>
        <row r="597">
          <cell r="N597">
            <v>30</v>
          </cell>
        </row>
        <row r="609">
          <cell r="C609" t="str">
            <v>Манвелова Елизавета</v>
          </cell>
          <cell r="D609" t="str">
            <v>ж</v>
          </cell>
          <cell r="E609" t="str">
            <v>чк</v>
          </cell>
          <cell r="F609" t="str">
            <v>взрослые старше 18</v>
          </cell>
          <cell r="G609">
            <v>161.69999999999999</v>
          </cell>
          <cell r="I609">
            <v>3</v>
          </cell>
          <cell r="J609">
            <v>1.5</v>
          </cell>
          <cell r="L609">
            <v>18.2</v>
          </cell>
          <cell r="M609">
            <v>22.7</v>
          </cell>
          <cell r="N609">
            <v>30</v>
          </cell>
        </row>
        <row r="622">
          <cell r="C622" t="str">
            <v>Кондрикова Ирина</v>
          </cell>
          <cell r="D622" t="str">
            <v>ж</v>
          </cell>
          <cell r="E622" t="str">
            <v>чк</v>
          </cell>
          <cell r="F622" t="str">
            <v>взрослые старше 18</v>
          </cell>
          <cell r="G622">
            <v>172.6</v>
          </cell>
          <cell r="I622">
            <v>7</v>
          </cell>
          <cell r="L622">
            <v>29.5</v>
          </cell>
          <cell r="M622">
            <v>26.6</v>
          </cell>
          <cell r="N622">
            <v>37</v>
          </cell>
        </row>
        <row r="635">
          <cell r="C635" t="str">
            <v>Дудников Артем</v>
          </cell>
          <cell r="D635" t="str">
            <v>м</v>
          </cell>
          <cell r="E635" t="str">
            <v>чк</v>
          </cell>
          <cell r="F635" t="str">
            <v>взрослые старше 18</v>
          </cell>
          <cell r="G635">
            <v>182.8</v>
          </cell>
          <cell r="I635">
            <v>3</v>
          </cell>
          <cell r="J635">
            <v>3</v>
          </cell>
          <cell r="L635">
            <v>26.1</v>
          </cell>
          <cell r="M635">
            <v>39</v>
          </cell>
          <cell r="N635">
            <v>24</v>
          </cell>
        </row>
        <row r="636">
          <cell r="L636">
            <v>27.1</v>
          </cell>
          <cell r="M636">
            <v>38.9</v>
          </cell>
        </row>
        <row r="648">
          <cell r="C648" t="str">
            <v>Янковская Елена</v>
          </cell>
          <cell r="D648" t="str">
            <v>ж</v>
          </cell>
          <cell r="E648" t="str">
            <v>чк</v>
          </cell>
          <cell r="F648" t="str">
            <v>взрослые старше 18</v>
          </cell>
          <cell r="G648">
            <v>161.4</v>
          </cell>
          <cell r="I648">
            <v>3</v>
          </cell>
          <cell r="L648">
            <v>41.1</v>
          </cell>
          <cell r="M648">
            <v>23.4</v>
          </cell>
          <cell r="N648">
            <v>34</v>
          </cell>
        </row>
        <row r="649">
          <cell r="N649">
            <v>34</v>
          </cell>
        </row>
        <row r="661">
          <cell r="C661" t="str">
            <v>Праватов Юрий</v>
          </cell>
          <cell r="D661" t="str">
            <v>м</v>
          </cell>
          <cell r="E661" t="str">
            <v>чк</v>
          </cell>
          <cell r="F661" t="str">
            <v>взрослые старше 18</v>
          </cell>
          <cell r="G661">
            <v>175</v>
          </cell>
          <cell r="I661">
            <v>5</v>
          </cell>
          <cell r="L661">
            <v>25.7</v>
          </cell>
          <cell r="M661">
            <v>35.5</v>
          </cell>
          <cell r="N661">
            <v>60</v>
          </cell>
        </row>
        <row r="674">
          <cell r="C674" t="str">
            <v>Цветкова Светлана</v>
          </cell>
          <cell r="D674" t="str">
            <v>ж</v>
          </cell>
          <cell r="E674" t="str">
            <v>чк</v>
          </cell>
          <cell r="F674" t="str">
            <v>взрослые старше 18</v>
          </cell>
          <cell r="G674">
            <v>166</v>
          </cell>
          <cell r="I674">
            <v>3</v>
          </cell>
          <cell r="L674">
            <v>27.2</v>
          </cell>
          <cell r="M674">
            <v>24.2</v>
          </cell>
          <cell r="N674">
            <v>50</v>
          </cell>
        </row>
        <row r="687">
          <cell r="C687" t="str">
            <v>Керуков Петр</v>
          </cell>
          <cell r="D687" t="str">
            <v>м</v>
          </cell>
          <cell r="E687" t="str">
            <v>чк</v>
          </cell>
          <cell r="F687" t="str">
            <v>взрослые старше 18</v>
          </cell>
          <cell r="G687">
            <v>183</v>
          </cell>
          <cell r="I687">
            <v>3</v>
          </cell>
          <cell r="L687">
            <v>20.100000000000001</v>
          </cell>
          <cell r="M687">
            <v>44.2</v>
          </cell>
          <cell r="N687">
            <v>33</v>
          </cell>
        </row>
        <row r="688">
          <cell r="N688">
            <v>33</v>
          </cell>
        </row>
        <row r="700">
          <cell r="C700" t="str">
            <v xml:space="preserve">Власова Наталья </v>
          </cell>
          <cell r="D700" t="str">
            <v>ж</v>
          </cell>
          <cell r="E700" t="str">
            <v>чк</v>
          </cell>
          <cell r="F700" t="str">
            <v>взрослые старше 18</v>
          </cell>
          <cell r="G700">
            <v>161.19999999999999</v>
          </cell>
          <cell r="I700">
            <v>3</v>
          </cell>
          <cell r="L700">
            <v>14.5</v>
          </cell>
          <cell r="M700">
            <v>21.4</v>
          </cell>
          <cell r="N700">
            <v>39</v>
          </cell>
        </row>
        <row r="713">
          <cell r="C713" t="str">
            <v>Попова Ольга Геннадьевна</v>
          </cell>
          <cell r="D713" t="str">
            <v>ж</v>
          </cell>
          <cell r="E713" t="str">
            <v>чк</v>
          </cell>
          <cell r="F713" t="str">
            <v>взрослые старше 18</v>
          </cell>
          <cell r="G713">
            <v>171</v>
          </cell>
          <cell r="I713">
            <v>3.6</v>
          </cell>
          <cell r="L713">
            <v>19.7</v>
          </cell>
          <cell r="M713">
            <v>26.6</v>
          </cell>
          <cell r="N713">
            <v>37</v>
          </cell>
        </row>
        <row r="726">
          <cell r="C726" t="str">
            <v>Солодовщиков Алексей</v>
          </cell>
          <cell r="D726" t="str">
            <v>м</v>
          </cell>
          <cell r="E726" t="str">
            <v>чк</v>
          </cell>
          <cell r="F726" t="str">
            <v>взрослые старше 18</v>
          </cell>
          <cell r="G726">
            <v>166.6</v>
          </cell>
          <cell r="I726">
            <v>5</v>
          </cell>
          <cell r="L726">
            <v>27.2</v>
          </cell>
          <cell r="M726">
            <v>37.5</v>
          </cell>
          <cell r="N726">
            <v>42</v>
          </cell>
        </row>
        <row r="739">
          <cell r="C739" t="str">
            <v>Фарафонова Наталья Александровна</v>
          </cell>
          <cell r="D739" t="str">
            <v>ж</v>
          </cell>
          <cell r="E739" t="str">
            <v>чк</v>
          </cell>
          <cell r="F739" t="str">
            <v>взрослые старше 18</v>
          </cell>
          <cell r="G739">
            <v>171</v>
          </cell>
          <cell r="I739">
            <v>4</v>
          </cell>
          <cell r="J739">
            <v>1.5</v>
          </cell>
          <cell r="K739">
            <v>1</v>
          </cell>
          <cell r="L739">
            <v>21.6</v>
          </cell>
          <cell r="M739">
            <v>29</v>
          </cell>
          <cell r="N739">
            <v>47</v>
          </cell>
        </row>
        <row r="740">
          <cell r="N740">
            <v>47</v>
          </cell>
        </row>
        <row r="752">
          <cell r="C752" t="str">
            <v>Манько Алена Юрьевна</v>
          </cell>
          <cell r="D752" t="str">
            <v>ж</v>
          </cell>
          <cell r="E752" t="str">
            <v>чк</v>
          </cell>
          <cell r="F752" t="str">
            <v>взрослые старше 18</v>
          </cell>
          <cell r="G752">
            <v>163.80000000000001</v>
          </cell>
          <cell r="I752">
            <v>3</v>
          </cell>
          <cell r="J752">
            <v>2</v>
          </cell>
          <cell r="L752">
            <v>17.100000000000001</v>
          </cell>
          <cell r="M752">
            <v>26.3</v>
          </cell>
          <cell r="N752">
            <v>24</v>
          </cell>
        </row>
        <row r="753">
          <cell r="N753">
            <v>24</v>
          </cell>
        </row>
        <row r="765">
          <cell r="C765" t="str">
            <v>Конкина Лариса Владимировна</v>
          </cell>
          <cell r="D765" t="str">
            <v>ж</v>
          </cell>
          <cell r="E765" t="str">
            <v>чк</v>
          </cell>
          <cell r="F765" t="str">
            <v>взрослые старше 18</v>
          </cell>
          <cell r="G765">
            <v>165</v>
          </cell>
          <cell r="I765">
            <v>3</v>
          </cell>
          <cell r="J765">
            <v>1</v>
          </cell>
          <cell r="L765">
            <v>35.4</v>
          </cell>
          <cell r="M765">
            <v>28.1</v>
          </cell>
          <cell r="N765">
            <v>56</v>
          </cell>
        </row>
        <row r="778">
          <cell r="C778" t="str">
            <v>Петрова Наталья</v>
          </cell>
          <cell r="D778" t="str">
            <v>ж</v>
          </cell>
          <cell r="E778" t="str">
            <v>чк</v>
          </cell>
          <cell r="F778" t="str">
            <v>взрослые старше 18</v>
          </cell>
          <cell r="G778">
            <v>165.6</v>
          </cell>
          <cell r="I778">
            <v>3</v>
          </cell>
          <cell r="L778">
            <v>21.3</v>
          </cell>
          <cell r="M778">
            <v>26.5</v>
          </cell>
          <cell r="N778">
            <v>42</v>
          </cell>
        </row>
        <row r="790">
          <cell r="C790" t="str">
            <v>Белоус Екатерина Евгеньевна</v>
          </cell>
          <cell r="D790" t="str">
            <v>ж</v>
          </cell>
          <cell r="E790" t="str">
            <v>чк</v>
          </cell>
          <cell r="F790" t="str">
            <v>взрослые старше 18</v>
          </cell>
          <cell r="G790">
            <v>174.6</v>
          </cell>
          <cell r="I790">
            <v>10</v>
          </cell>
          <cell r="L790">
            <v>47</v>
          </cell>
          <cell r="M790">
            <v>32.1</v>
          </cell>
          <cell r="N790">
            <v>45</v>
          </cell>
        </row>
        <row r="802">
          <cell r="C802" t="str">
            <v xml:space="preserve">Генинг Анна </v>
          </cell>
          <cell r="D802" t="str">
            <v>ж</v>
          </cell>
          <cell r="E802" t="str">
            <v>чк</v>
          </cell>
          <cell r="F802" t="str">
            <v>взрослые старше 18</v>
          </cell>
          <cell r="G802">
            <v>168</v>
          </cell>
          <cell r="I802">
            <v>5</v>
          </cell>
          <cell r="J802">
            <v>1.5</v>
          </cell>
          <cell r="L802">
            <v>40.1</v>
          </cell>
          <cell r="M802">
            <v>27.5</v>
          </cell>
          <cell r="N802">
            <v>56</v>
          </cell>
        </row>
        <row r="803">
          <cell r="N803">
            <v>54</v>
          </cell>
        </row>
        <row r="814">
          <cell r="C814" t="str">
            <v>Лойко Андрей</v>
          </cell>
          <cell r="D814" t="str">
            <v>м</v>
          </cell>
          <cell r="E814" t="str">
            <v>чк</v>
          </cell>
          <cell r="F814" t="str">
            <v>взрослые старше 18</v>
          </cell>
          <cell r="G814">
            <v>176.4</v>
          </cell>
          <cell r="I814">
            <v>5</v>
          </cell>
          <cell r="J814">
            <v>1.5</v>
          </cell>
          <cell r="L814">
            <v>22.6</v>
          </cell>
          <cell r="M814">
            <v>37.5</v>
          </cell>
          <cell r="N814">
            <v>52</v>
          </cell>
        </row>
        <row r="827">
          <cell r="C827" t="str">
            <v xml:space="preserve">Кондриков Илья </v>
          </cell>
          <cell r="D827" t="str">
            <v>м</v>
          </cell>
          <cell r="E827" t="str">
            <v>чк</v>
          </cell>
          <cell r="F827" t="str">
            <v>взрослые старше 18</v>
          </cell>
          <cell r="G827" t="str">
            <v>187.1</v>
          </cell>
          <cell r="I827">
            <v>3</v>
          </cell>
          <cell r="L827">
            <v>32.200000000000003</v>
          </cell>
          <cell r="M827">
            <v>43.1</v>
          </cell>
          <cell r="N827">
            <v>39</v>
          </cell>
        </row>
        <row r="839">
          <cell r="C839" t="str">
            <v xml:space="preserve">Генинг Валерий </v>
          </cell>
          <cell r="D839" t="str">
            <v>м</v>
          </cell>
          <cell r="E839" t="str">
            <v>чк</v>
          </cell>
          <cell r="F839" t="str">
            <v>взрослые старше 18</v>
          </cell>
          <cell r="G839">
            <v>168.4</v>
          </cell>
          <cell r="I839">
            <v>5</v>
          </cell>
          <cell r="J839">
            <v>1.5</v>
          </cell>
          <cell r="L839">
            <v>38.299999999999997</v>
          </cell>
          <cell r="M839">
            <v>35.799999999999997</v>
          </cell>
          <cell r="N839">
            <v>57</v>
          </cell>
        </row>
        <row r="851">
          <cell r="C851" t="str">
            <v>Стаканова Валентина Васильевна</v>
          </cell>
          <cell r="D851" t="str">
            <v>ж</v>
          </cell>
          <cell r="E851" t="str">
            <v>чк</v>
          </cell>
          <cell r="F851" t="str">
            <v>взрослые старше 18</v>
          </cell>
          <cell r="G851">
            <v>167</v>
          </cell>
          <cell r="I851">
            <v>2</v>
          </cell>
          <cell r="J851">
            <v>1</v>
          </cell>
          <cell r="L851">
            <v>25.6</v>
          </cell>
          <cell r="M851">
            <v>25.2</v>
          </cell>
          <cell r="N851">
            <v>52</v>
          </cell>
        </row>
        <row r="863">
          <cell r="C863" t="str">
            <v xml:space="preserve">Соловьева Инга </v>
          </cell>
          <cell r="D863" t="str">
            <v>ж</v>
          </cell>
          <cell r="E863" t="str">
            <v>чк</v>
          </cell>
          <cell r="F863" t="str">
            <v>взрослые старше 18</v>
          </cell>
          <cell r="G863">
            <v>162</v>
          </cell>
          <cell r="J863">
            <v>2</v>
          </cell>
          <cell r="L863">
            <v>13.3</v>
          </cell>
          <cell r="M863">
            <v>21</v>
          </cell>
          <cell r="N863">
            <v>41</v>
          </cell>
        </row>
        <row r="864">
          <cell r="N864">
            <v>41</v>
          </cell>
        </row>
        <row r="875">
          <cell r="C875" t="str">
            <v>Косицин Алексей Владимирович</v>
          </cell>
          <cell r="D875" t="str">
            <v>м</v>
          </cell>
          <cell r="E875" t="str">
            <v>чк</v>
          </cell>
          <cell r="F875" t="str">
            <v>взрослые старше 18</v>
          </cell>
          <cell r="G875">
            <v>172.1</v>
          </cell>
          <cell r="I875">
            <v>3</v>
          </cell>
          <cell r="L875">
            <v>30.7</v>
          </cell>
          <cell r="M875">
            <v>32.799999999999997</v>
          </cell>
          <cell r="N875">
            <v>48</v>
          </cell>
        </row>
        <row r="876">
          <cell r="M876">
            <v>33.4</v>
          </cell>
          <cell r="N876">
            <v>48</v>
          </cell>
        </row>
        <row r="887">
          <cell r="C887" t="str">
            <v>Борисанова Лидия</v>
          </cell>
          <cell r="D887" t="str">
            <v>ж</v>
          </cell>
          <cell r="E887" t="str">
            <v>сотрудник</v>
          </cell>
          <cell r="F887" t="str">
            <v>взрослые старше 18</v>
          </cell>
          <cell r="G887">
            <v>154.30000000000001</v>
          </cell>
          <cell r="I887">
            <v>3</v>
          </cell>
          <cell r="J887">
            <v>1.5</v>
          </cell>
          <cell r="L887">
            <v>15.4</v>
          </cell>
          <cell r="M887">
            <v>18.5</v>
          </cell>
          <cell r="N887">
            <v>23</v>
          </cell>
        </row>
        <row r="899">
          <cell r="C899" t="str">
            <v xml:space="preserve">Карелова Юлия </v>
          </cell>
          <cell r="D899" t="str">
            <v>ж</v>
          </cell>
          <cell r="E899" t="str">
            <v>сотрудник</v>
          </cell>
          <cell r="F899" t="str">
            <v>взрослые старше 18</v>
          </cell>
          <cell r="G899">
            <v>168</v>
          </cell>
          <cell r="I899">
            <v>3</v>
          </cell>
          <cell r="J899">
            <v>1.5</v>
          </cell>
          <cell r="L899">
            <v>17</v>
          </cell>
          <cell r="M899">
            <v>23.2</v>
          </cell>
          <cell r="N899">
            <v>26</v>
          </cell>
        </row>
        <row r="900">
          <cell r="L900">
            <v>18.600000000000001</v>
          </cell>
          <cell r="M900">
            <v>22.8</v>
          </cell>
          <cell r="N900">
            <v>27</v>
          </cell>
        </row>
        <row r="911">
          <cell r="C911" t="str">
            <v>Василюк Евгения Михайловна</v>
          </cell>
          <cell r="D911" t="str">
            <v>ж</v>
          </cell>
          <cell r="E911" t="str">
            <v>чк</v>
          </cell>
          <cell r="F911" t="str">
            <v>взрослые старше 18</v>
          </cell>
          <cell r="G911">
            <v>173.4</v>
          </cell>
          <cell r="I911">
            <v>3</v>
          </cell>
          <cell r="L911">
            <v>17.7</v>
          </cell>
          <cell r="M911">
            <v>29.4</v>
          </cell>
          <cell r="N911">
            <v>40</v>
          </cell>
        </row>
        <row r="924">
          <cell r="C924" t="str">
            <v>Пелешенко Анастасия</v>
          </cell>
          <cell r="D924" t="str">
            <v>ж</v>
          </cell>
          <cell r="E924" t="str">
            <v xml:space="preserve">сотрудник </v>
          </cell>
          <cell r="F924" t="str">
            <v>взрослые старше 18</v>
          </cell>
          <cell r="G924">
            <v>166</v>
          </cell>
          <cell r="I924">
            <v>5</v>
          </cell>
          <cell r="J924">
            <v>1</v>
          </cell>
          <cell r="K924">
            <v>2</v>
          </cell>
          <cell r="L924">
            <v>24.2</v>
          </cell>
          <cell r="M924">
            <v>29.1</v>
          </cell>
          <cell r="N924">
            <v>33</v>
          </cell>
        </row>
        <row r="925">
          <cell r="L925">
            <v>22.5</v>
          </cell>
        </row>
      </sheetData>
      <sheetData sheetId="20">
        <row r="16">
          <cell r="C16" t="str">
            <v>Чаплыгина Татьяна Геннадьивна</v>
          </cell>
          <cell r="D16" t="str">
            <v>ж</v>
          </cell>
          <cell r="E16" t="str">
            <v>чк</v>
          </cell>
          <cell r="F16" t="str">
            <v>взрослые старше 18 лет</v>
          </cell>
          <cell r="G16">
            <v>172</v>
          </cell>
          <cell r="I16">
            <v>3</v>
          </cell>
          <cell r="J16">
            <v>2</v>
          </cell>
          <cell r="K16">
            <v>1</v>
          </cell>
          <cell r="L16">
            <v>17.5</v>
          </cell>
          <cell r="M16">
            <v>27.6</v>
          </cell>
          <cell r="N16">
            <v>27</v>
          </cell>
        </row>
        <row r="17">
          <cell r="L17">
            <v>16.600000000000001</v>
          </cell>
          <cell r="M17">
            <v>27.2</v>
          </cell>
          <cell r="N17">
            <v>27</v>
          </cell>
        </row>
        <row r="29">
          <cell r="C29" t="str">
            <v xml:space="preserve">Ершова Полина Сергеевна </v>
          </cell>
          <cell r="D29" t="str">
            <v>ж</v>
          </cell>
          <cell r="E29" t="str">
            <v>Сотрудник</v>
          </cell>
          <cell r="F29" t="str">
            <v xml:space="preserve">взросл. Старше 18 лет </v>
          </cell>
          <cell r="G29">
            <v>170</v>
          </cell>
          <cell r="I29" t="str">
            <v>2 кг</v>
          </cell>
          <cell r="J29">
            <v>0</v>
          </cell>
          <cell r="K29">
            <v>24</v>
          </cell>
          <cell r="L29">
            <v>8.4</v>
          </cell>
          <cell r="M29">
            <v>24.2</v>
          </cell>
          <cell r="N29">
            <v>25</v>
          </cell>
        </row>
        <row r="40">
          <cell r="C40" t="str">
            <v>Николаева Олеся Игоревна</v>
          </cell>
          <cell r="D40" t="str">
            <v>ж</v>
          </cell>
          <cell r="E40" t="str">
            <v>Сотрудник</v>
          </cell>
          <cell r="F40" t="str">
            <v xml:space="preserve">взросл. Старше 18 лет </v>
          </cell>
          <cell r="G40">
            <v>171</v>
          </cell>
          <cell r="I40" t="str">
            <v>5кг</v>
          </cell>
          <cell r="J40" t="str">
            <v>1,5кг</v>
          </cell>
          <cell r="K40">
            <v>27</v>
          </cell>
          <cell r="L40">
            <v>15.1</v>
          </cell>
          <cell r="M40">
            <v>26.1</v>
          </cell>
          <cell r="N40">
            <v>29</v>
          </cell>
        </row>
        <row r="52">
          <cell r="C52" t="str">
            <v>Салтыкова Ирина Вячеславовна</v>
          </cell>
          <cell r="D52" t="str">
            <v>ж</v>
          </cell>
          <cell r="E52" t="str">
            <v>сотрудник</v>
          </cell>
          <cell r="F52" t="str">
            <v xml:space="preserve">взросл. Старше 18 лет </v>
          </cell>
          <cell r="G52">
            <v>162.9</v>
          </cell>
          <cell r="I52">
            <v>3</v>
          </cell>
          <cell r="J52">
            <v>2</v>
          </cell>
          <cell r="K52">
            <v>3</v>
          </cell>
          <cell r="L52">
            <v>19.899999999999999</v>
          </cell>
          <cell r="M52">
            <v>23.7</v>
          </cell>
          <cell r="N52">
            <v>28</v>
          </cell>
        </row>
        <row r="64">
          <cell r="C64" t="str">
            <v>Боев Константин</v>
          </cell>
          <cell r="D64" t="str">
            <v>м</v>
          </cell>
          <cell r="E64" t="str">
            <v>сотрудник</v>
          </cell>
          <cell r="F64" t="str">
            <v xml:space="preserve">взросл. Старше 18 лет </v>
          </cell>
          <cell r="G64">
            <v>178</v>
          </cell>
          <cell r="I64">
            <v>3</v>
          </cell>
          <cell r="J64">
            <v>1.5</v>
          </cell>
          <cell r="K64">
            <v>1</v>
          </cell>
          <cell r="L64">
            <v>12.9</v>
          </cell>
          <cell r="M64">
            <v>33.799999999999997</v>
          </cell>
          <cell r="N64">
            <v>29</v>
          </cell>
        </row>
        <row r="76">
          <cell r="C76" t="str">
            <v xml:space="preserve">Кузьменко Марина </v>
          </cell>
          <cell r="D76" t="str">
            <v>ж</v>
          </cell>
          <cell r="E76" t="str">
            <v>сотрудник</v>
          </cell>
          <cell r="F76" t="str">
            <v xml:space="preserve">взросл. Старше 18 лет </v>
          </cell>
          <cell r="G76">
            <v>168.9</v>
          </cell>
          <cell r="I76">
            <v>-3</v>
          </cell>
          <cell r="J76">
            <v>0</v>
          </cell>
          <cell r="K76">
            <v>-2</v>
          </cell>
          <cell r="L76">
            <v>15.3</v>
          </cell>
          <cell r="M76">
            <v>27.9</v>
          </cell>
          <cell r="N76">
            <v>32</v>
          </cell>
        </row>
        <row r="77">
          <cell r="N77">
            <v>32</v>
          </cell>
        </row>
        <row r="87">
          <cell r="C87" t="str">
            <v xml:space="preserve">Никишин Андрей </v>
          </cell>
          <cell r="D87" t="str">
            <v>м</v>
          </cell>
          <cell r="E87" t="str">
            <v>сотрудник</v>
          </cell>
          <cell r="F87" t="str">
            <v xml:space="preserve">взросл. Старше 18 лет </v>
          </cell>
          <cell r="G87">
            <v>180</v>
          </cell>
          <cell r="I87">
            <v>-3</v>
          </cell>
          <cell r="J87">
            <v>0</v>
          </cell>
          <cell r="K87">
            <v>0</v>
          </cell>
          <cell r="L87">
            <v>17.8</v>
          </cell>
          <cell r="M87">
            <v>38.200000000000003</v>
          </cell>
          <cell r="N87">
            <v>20</v>
          </cell>
        </row>
        <row r="99">
          <cell r="C99" t="str">
            <v>Волкова Светлана Александровна</v>
          </cell>
          <cell r="D99" t="str">
            <v>ж</v>
          </cell>
          <cell r="E99" t="str">
            <v>чк</v>
          </cell>
          <cell r="F99" t="str">
            <v>взрослые старше 18 лет</v>
          </cell>
          <cell r="G99">
            <v>156.6</v>
          </cell>
          <cell r="I99">
            <v>3</v>
          </cell>
          <cell r="J99">
            <v>2</v>
          </cell>
          <cell r="K99">
            <v>1</v>
          </cell>
          <cell r="L99">
            <v>24.4</v>
          </cell>
          <cell r="M99">
            <v>26.4</v>
          </cell>
          <cell r="N99">
            <v>49</v>
          </cell>
        </row>
        <row r="100">
          <cell r="N100">
            <v>49</v>
          </cell>
        </row>
        <row r="111">
          <cell r="C111" t="str">
            <v>столяров илья</v>
          </cell>
          <cell r="D111" t="str">
            <v>м</v>
          </cell>
          <cell r="E111" t="str">
            <v>сотрудник</v>
          </cell>
          <cell r="F111" t="str">
            <v>взрослые старше 18 лет</v>
          </cell>
          <cell r="G111">
            <v>182.2</v>
          </cell>
          <cell r="I111">
            <v>5</v>
          </cell>
          <cell r="J111">
            <v>3</v>
          </cell>
          <cell r="K111">
            <v>2</v>
          </cell>
          <cell r="L111">
            <v>31.3</v>
          </cell>
          <cell r="M111">
            <v>35</v>
          </cell>
          <cell r="N111">
            <v>28</v>
          </cell>
        </row>
        <row r="124">
          <cell r="C124" t="str">
            <v xml:space="preserve">Кононов Влас </v>
          </cell>
          <cell r="D124" t="str">
            <v>м</v>
          </cell>
          <cell r="E124" t="str">
            <v xml:space="preserve">сотрудник </v>
          </cell>
          <cell r="F124" t="str">
            <v>взрослые старше 18 лет</v>
          </cell>
          <cell r="G124">
            <v>185.5</v>
          </cell>
          <cell r="I124">
            <v>-6</v>
          </cell>
          <cell r="J124">
            <v>0</v>
          </cell>
          <cell r="K124">
            <v>0</v>
          </cell>
          <cell r="L124">
            <v>15.5</v>
          </cell>
          <cell r="M124">
            <v>39.6</v>
          </cell>
          <cell r="N124">
            <v>25</v>
          </cell>
        </row>
        <row r="125">
          <cell r="N125">
            <v>25</v>
          </cell>
        </row>
        <row r="136">
          <cell r="C136" t="str">
            <v xml:space="preserve">Долгушева Арина </v>
          </cell>
          <cell r="D136" t="str">
            <v>ж</v>
          </cell>
          <cell r="E136" t="str">
            <v xml:space="preserve">сотрудник </v>
          </cell>
          <cell r="F136" t="str">
            <v>взрослые старше 18 лет</v>
          </cell>
          <cell r="G136">
            <v>181.6</v>
          </cell>
          <cell r="I136">
            <v>-3</v>
          </cell>
          <cell r="J136">
            <v>3</v>
          </cell>
          <cell r="K136">
            <v>-1</v>
          </cell>
          <cell r="L136">
            <v>19.8</v>
          </cell>
          <cell r="M136">
            <v>29.4</v>
          </cell>
          <cell r="N136">
            <v>19</v>
          </cell>
        </row>
        <row r="137">
          <cell r="N137">
            <v>19</v>
          </cell>
        </row>
        <row r="148">
          <cell r="C148" t="str">
            <v>Ширнин Андрей</v>
          </cell>
          <cell r="D148" t="str">
            <v>м</v>
          </cell>
          <cell r="E148" t="str">
            <v xml:space="preserve">сотрудник </v>
          </cell>
          <cell r="F148" t="str">
            <v>взрослые старше 18 лет</v>
          </cell>
          <cell r="G148">
            <v>181</v>
          </cell>
          <cell r="I148">
            <v>15</v>
          </cell>
          <cell r="J148">
            <v>40</v>
          </cell>
          <cell r="K148">
            <v>31</v>
          </cell>
          <cell r="L148">
            <v>23.1</v>
          </cell>
          <cell r="M148">
            <v>34.6</v>
          </cell>
          <cell r="N148">
            <v>33</v>
          </cell>
        </row>
        <row r="160">
          <cell r="C160" t="str">
            <v>Архипов Дмитрий</v>
          </cell>
          <cell r="D160" t="str">
            <v>м</v>
          </cell>
          <cell r="E160" t="str">
            <v>сотрудник</v>
          </cell>
          <cell r="F160" t="str">
            <v>взрослые старше 18 лет</v>
          </cell>
          <cell r="G160">
            <v>177</v>
          </cell>
          <cell r="I160">
            <v>4</v>
          </cell>
          <cell r="J160">
            <v>2</v>
          </cell>
          <cell r="K160">
            <v>2</v>
          </cell>
          <cell r="L160">
            <v>19</v>
          </cell>
          <cell r="M160">
            <v>38</v>
          </cell>
          <cell r="N160">
            <v>33</v>
          </cell>
        </row>
        <row r="172">
          <cell r="C172" t="str">
            <v>Жалнин Николай Викторович</v>
          </cell>
          <cell r="D172" t="str">
            <v>м</v>
          </cell>
          <cell r="E172" t="str">
            <v>чк</v>
          </cell>
          <cell r="F172" t="str">
            <v>взрослые старше 18 лет</v>
          </cell>
          <cell r="G172">
            <v>172.3</v>
          </cell>
          <cell r="I172">
            <v>7</v>
          </cell>
          <cell r="J172">
            <v>2</v>
          </cell>
          <cell r="K172">
            <v>2</v>
          </cell>
          <cell r="L172">
            <v>32.4</v>
          </cell>
          <cell r="M172">
            <v>35.799999999999997</v>
          </cell>
          <cell r="N172">
            <v>45</v>
          </cell>
        </row>
        <row r="173">
          <cell r="N173">
            <v>45</v>
          </cell>
        </row>
        <row r="183">
          <cell r="C183" t="str">
            <v>Волкова Анастасия Дмитриевна</v>
          </cell>
          <cell r="D183" t="str">
            <v>ж</v>
          </cell>
          <cell r="E183" t="str">
            <v>чк</v>
          </cell>
          <cell r="F183" t="str">
            <v>взрослые старше 18 лет</v>
          </cell>
          <cell r="G183">
            <v>168</v>
          </cell>
          <cell r="I183">
            <v>10</v>
          </cell>
          <cell r="J183">
            <v>3</v>
          </cell>
          <cell r="K183">
            <v>4</v>
          </cell>
          <cell r="L183">
            <v>47.3</v>
          </cell>
          <cell r="M183">
            <v>30.2</v>
          </cell>
          <cell r="N183">
            <v>49</v>
          </cell>
        </row>
        <row r="184">
          <cell r="N184">
            <v>49</v>
          </cell>
        </row>
        <row r="194">
          <cell r="C194" t="str">
            <v>Кулешова Анфиса Сергеевна</v>
          </cell>
          <cell r="D194" t="str">
            <v>ж</v>
          </cell>
          <cell r="E194" t="str">
            <v>чк</v>
          </cell>
          <cell r="F194" t="str">
            <v>взрослые старше 18 лет</v>
          </cell>
          <cell r="G194">
            <v>169</v>
          </cell>
          <cell r="I194">
            <v>4</v>
          </cell>
          <cell r="J194">
            <v>2</v>
          </cell>
          <cell r="K194">
            <v>2</v>
          </cell>
          <cell r="L194">
            <v>17.2</v>
          </cell>
          <cell r="M194">
            <v>25.4</v>
          </cell>
          <cell r="N194">
            <v>33</v>
          </cell>
        </row>
        <row r="205">
          <cell r="C205" t="str">
            <v>Ларин Игорь Витальевич</v>
          </cell>
          <cell r="D205" t="str">
            <v>м</v>
          </cell>
          <cell r="E205" t="str">
            <v>чк</v>
          </cell>
          <cell r="F205" t="str">
            <v>взрослые старше 18 лет</v>
          </cell>
          <cell r="G205">
            <v>177.4</v>
          </cell>
          <cell r="I205">
            <v>5</v>
          </cell>
          <cell r="J205">
            <v>3</v>
          </cell>
          <cell r="K205">
            <v>4</v>
          </cell>
          <cell r="L205">
            <v>30.4</v>
          </cell>
          <cell r="M205">
            <v>36.5</v>
          </cell>
          <cell r="N205">
            <v>44</v>
          </cell>
        </row>
        <row r="216">
          <cell r="C216" t="str">
            <v>Шуликина Дарья Сергеевна</v>
          </cell>
          <cell r="D216" t="str">
            <v>ж</v>
          </cell>
          <cell r="E216" t="str">
            <v>сотрудник</v>
          </cell>
          <cell r="F216" t="str">
            <v>взрослые старше 18 лет</v>
          </cell>
          <cell r="G216">
            <v>162</v>
          </cell>
          <cell r="I216">
            <v>5</v>
          </cell>
          <cell r="J216">
            <v>2</v>
          </cell>
          <cell r="K216">
            <v>2</v>
          </cell>
          <cell r="L216">
            <v>19.899999999999999</v>
          </cell>
          <cell r="M216">
            <v>22.6</v>
          </cell>
          <cell r="N216">
            <v>28</v>
          </cell>
        </row>
        <row r="227">
          <cell r="C227" t="str">
            <v>Переверзев Данил Евгеньевич</v>
          </cell>
          <cell r="D227" t="str">
            <v>м</v>
          </cell>
          <cell r="E227" t="str">
            <v>сотрудник</v>
          </cell>
          <cell r="F227" t="str">
            <v>взрослые старше 18 лет</v>
          </cell>
          <cell r="G227">
            <v>170</v>
          </cell>
          <cell r="I227">
            <v>3</v>
          </cell>
          <cell r="J227">
            <v>2</v>
          </cell>
          <cell r="K227">
            <v>2</v>
          </cell>
          <cell r="L227">
            <v>10.7</v>
          </cell>
          <cell r="M227">
            <v>31.3</v>
          </cell>
          <cell r="N227">
            <v>25</v>
          </cell>
        </row>
        <row r="228">
          <cell r="N228">
            <v>25</v>
          </cell>
        </row>
        <row r="238">
          <cell r="C238" t="str">
            <v>Сыроватска Галина Иннокентьевна</v>
          </cell>
          <cell r="D238" t="str">
            <v>ж</v>
          </cell>
          <cell r="E238" t="str">
            <v>чк</v>
          </cell>
          <cell r="F238" t="str">
            <v>взрослые старше 18 лет</v>
          </cell>
          <cell r="G238">
            <v>164</v>
          </cell>
          <cell r="I238">
            <v>3</v>
          </cell>
          <cell r="J238">
            <v>1.5</v>
          </cell>
          <cell r="K238">
            <v>6</v>
          </cell>
          <cell r="L238">
            <v>19.899999999999999</v>
          </cell>
          <cell r="M238">
            <v>27.2</v>
          </cell>
          <cell r="N238">
            <v>61</v>
          </cell>
        </row>
        <row r="247">
          <cell r="C247" t="str">
            <v>Синичникн михаил</v>
          </cell>
          <cell r="D247" t="str">
            <v>ж</v>
          </cell>
          <cell r="E247" t="str">
            <v>чк</v>
          </cell>
          <cell r="F247" t="str">
            <v>взрослые старше 18 лет</v>
          </cell>
          <cell r="G247">
            <v>183.8</v>
          </cell>
          <cell r="I247">
            <v>7</v>
          </cell>
          <cell r="J247">
            <v>6</v>
          </cell>
          <cell r="K247">
            <v>1</v>
          </cell>
          <cell r="L247">
            <v>23.5</v>
          </cell>
          <cell r="M247">
            <v>44.8</v>
          </cell>
          <cell r="N247">
            <v>19</v>
          </cell>
        </row>
        <row r="248">
          <cell r="L248">
            <v>21.4</v>
          </cell>
          <cell r="M248">
            <v>44.9</v>
          </cell>
          <cell r="N248">
            <v>19</v>
          </cell>
        </row>
        <row r="258">
          <cell r="C258" t="str">
            <v>Шараков Артем Георгиевич</v>
          </cell>
          <cell r="D258" t="str">
            <v>м</v>
          </cell>
          <cell r="E258" t="str">
            <v>сотрудник</v>
          </cell>
          <cell r="F258" t="str">
            <v>взрослые старше 18 лет</v>
          </cell>
          <cell r="G258">
            <v>169</v>
          </cell>
          <cell r="I258">
            <v>3</v>
          </cell>
          <cell r="J258">
            <v>1.5</v>
          </cell>
          <cell r="K258">
            <v>2</v>
          </cell>
          <cell r="L258">
            <v>14.4</v>
          </cell>
          <cell r="M258">
            <v>38.799999999999997</v>
          </cell>
          <cell r="N258">
            <v>37</v>
          </cell>
        </row>
        <row r="259">
          <cell r="L259">
            <v>14.3</v>
          </cell>
          <cell r="M259">
            <v>38.700000000000003</v>
          </cell>
          <cell r="N259">
            <v>37</v>
          </cell>
        </row>
        <row r="269">
          <cell r="C269" t="str">
            <v>Богданова Юлия Евгеньевна</v>
          </cell>
          <cell r="D269" t="str">
            <v>ж</v>
          </cell>
          <cell r="E269" t="str">
            <v>сотрудник</v>
          </cell>
          <cell r="F269" t="str">
            <v>взрослые старше 18 лет</v>
          </cell>
          <cell r="G269" t="str">
            <v>171.1</v>
          </cell>
          <cell r="I269">
            <v>3</v>
          </cell>
          <cell r="J269">
            <v>1.5</v>
          </cell>
          <cell r="K269">
            <v>2</v>
          </cell>
          <cell r="N269">
            <v>19</v>
          </cell>
        </row>
        <row r="270">
          <cell r="N270">
            <v>19</v>
          </cell>
        </row>
        <row r="281">
          <cell r="C281" t="str">
            <v>Пичугина Олеся Юрьевна</v>
          </cell>
          <cell r="D281" t="str">
            <v>ж</v>
          </cell>
          <cell r="E281" t="str">
            <v>чк</v>
          </cell>
          <cell r="F281" t="str">
            <v>взрослые старше 18 лет</v>
          </cell>
          <cell r="G281">
            <v>158.4</v>
          </cell>
          <cell r="I281">
            <v>5</v>
          </cell>
          <cell r="J281">
            <v>2</v>
          </cell>
          <cell r="K281">
            <v>2</v>
          </cell>
          <cell r="N281">
            <v>55</v>
          </cell>
        </row>
        <row r="292">
          <cell r="C292" t="str">
            <v>Никитина Виктория Викторовна</v>
          </cell>
          <cell r="D292" t="str">
            <v>ж</v>
          </cell>
          <cell r="E292" t="str">
            <v>чк</v>
          </cell>
          <cell r="F292" t="str">
            <v>взрослые старше 18 лет</v>
          </cell>
          <cell r="G292">
            <v>164</v>
          </cell>
          <cell r="I292">
            <v>-3.5</v>
          </cell>
          <cell r="J292">
            <v>1.5</v>
          </cell>
          <cell r="K292">
            <v>-3</v>
          </cell>
          <cell r="N292">
            <v>46</v>
          </cell>
        </row>
        <row r="303">
          <cell r="C303" t="str">
            <v>Куликов Андрей Юрьевич</v>
          </cell>
          <cell r="D303" t="str">
            <v>м</v>
          </cell>
          <cell r="E303" t="str">
            <v>чк</v>
          </cell>
          <cell r="F303" t="str">
            <v>взрослые старше 18 лет</v>
          </cell>
          <cell r="G303">
            <v>182</v>
          </cell>
          <cell r="I303">
            <v>-3</v>
          </cell>
          <cell r="J303">
            <v>1.5</v>
          </cell>
          <cell r="K303">
            <v>-2</v>
          </cell>
          <cell r="N303">
            <v>43</v>
          </cell>
        </row>
        <row r="304">
          <cell r="N304">
            <v>43</v>
          </cell>
        </row>
        <row r="313">
          <cell r="C313" t="str">
            <v>Кудрявцева Татьяна Владимировна</v>
          </cell>
          <cell r="D313" t="str">
            <v>ж</v>
          </cell>
          <cell r="E313" t="str">
            <v>чк</v>
          </cell>
          <cell r="F313" t="str">
            <v>взрослые старше 18 лет</v>
          </cell>
          <cell r="G313">
            <v>163.69999999999999</v>
          </cell>
          <cell r="I313">
            <v>5</v>
          </cell>
          <cell r="L313">
            <v>35.5</v>
          </cell>
          <cell r="M313">
            <v>25.3</v>
          </cell>
          <cell r="N313">
            <v>54</v>
          </cell>
        </row>
        <row r="324">
          <cell r="C324" t="str">
            <v>Воронин Иван Сергеевич</v>
          </cell>
          <cell r="D324" t="str">
            <v>м</v>
          </cell>
          <cell r="E324" t="str">
            <v>чк</v>
          </cell>
          <cell r="F324" t="str">
            <v>взрослые старше 18 лет</v>
          </cell>
          <cell r="G324">
            <v>181</v>
          </cell>
          <cell r="I324">
            <v>-3</v>
          </cell>
          <cell r="L324">
            <v>19</v>
          </cell>
          <cell r="M324">
            <v>31.7</v>
          </cell>
          <cell r="N324">
            <v>19</v>
          </cell>
        </row>
        <row r="325">
          <cell r="N325">
            <v>19</v>
          </cell>
        </row>
        <row r="335">
          <cell r="C335" t="str">
            <v>Лунькова Елена Никоваевна</v>
          </cell>
          <cell r="D335" t="str">
            <v>ж</v>
          </cell>
          <cell r="E335" t="str">
            <v>чк</v>
          </cell>
          <cell r="F335" t="str">
            <v>взрослые старше 18 лет</v>
          </cell>
          <cell r="G335">
            <v>170</v>
          </cell>
          <cell r="I335">
            <v>5</v>
          </cell>
          <cell r="L335">
            <v>32.700000000000003</v>
          </cell>
          <cell r="M335">
            <v>30.6</v>
          </cell>
          <cell r="N335">
            <v>54</v>
          </cell>
        </row>
        <row r="347">
          <cell r="C347" t="str">
            <v xml:space="preserve">Саркисян Нарек Ваганович </v>
          </cell>
          <cell r="D347" t="str">
            <v>м</v>
          </cell>
          <cell r="E347" t="str">
            <v>чк</v>
          </cell>
          <cell r="F347" t="str">
            <v>взрослые старше 18 лет</v>
          </cell>
          <cell r="G347">
            <v>184.1</v>
          </cell>
          <cell r="I347">
            <v>5</v>
          </cell>
          <cell r="L347">
            <v>51.1</v>
          </cell>
          <cell r="M347">
            <v>46.2</v>
          </cell>
          <cell r="N347">
            <v>36</v>
          </cell>
        </row>
        <row r="348">
          <cell r="N348">
            <v>36</v>
          </cell>
        </row>
        <row r="357">
          <cell r="C357" t="str">
            <v>Куртукова Юлия Григорьевна</v>
          </cell>
          <cell r="D357" t="str">
            <v>ж</v>
          </cell>
          <cell r="E357" t="str">
            <v>чк</v>
          </cell>
          <cell r="F357" t="str">
            <v>взрослые старше 18 лет</v>
          </cell>
          <cell r="G357">
            <v>185</v>
          </cell>
          <cell r="I357">
            <v>-3</v>
          </cell>
          <cell r="L357">
            <v>23.5</v>
          </cell>
          <cell r="M357">
            <v>25.5</v>
          </cell>
          <cell r="N357">
            <v>42</v>
          </cell>
        </row>
        <row r="367">
          <cell r="C367" t="str">
            <v>Федорова Карина Викторовна</v>
          </cell>
          <cell r="D367" t="str">
            <v>ж</v>
          </cell>
          <cell r="E367" t="str">
            <v>сотрудник</v>
          </cell>
          <cell r="F367" t="str">
            <v>взрослые старше 18 лет</v>
          </cell>
          <cell r="G367">
            <v>164</v>
          </cell>
          <cell r="I367">
            <v>-3</v>
          </cell>
          <cell r="M367">
            <v>21.5</v>
          </cell>
          <cell r="N367">
            <v>26</v>
          </cell>
        </row>
        <row r="368">
          <cell r="N368">
            <v>25</v>
          </cell>
        </row>
        <row r="379">
          <cell r="C379" t="str">
            <v>Евсеева Вера Игоревна</v>
          </cell>
          <cell r="D379" t="str">
            <v>ж</v>
          </cell>
          <cell r="E379" t="str">
            <v>чк</v>
          </cell>
          <cell r="F379" t="str">
            <v>взрослые старше 18 лет</v>
          </cell>
          <cell r="G379">
            <v>161.69999999999999</v>
          </cell>
          <cell r="I379">
            <v>-3</v>
          </cell>
          <cell r="M379">
            <v>23.7</v>
          </cell>
          <cell r="N379">
            <v>32</v>
          </cell>
        </row>
        <row r="388">
          <cell r="C388" t="str">
            <v>Сухорукова Екатерина Алексеевна</v>
          </cell>
          <cell r="D388" t="str">
            <v>ж</v>
          </cell>
          <cell r="E388" t="str">
            <v>сотрудник</v>
          </cell>
          <cell r="F388" t="str">
            <v>взрослые старше 18 лет</v>
          </cell>
          <cell r="G388">
            <v>160</v>
          </cell>
          <cell r="I388">
            <v>-3</v>
          </cell>
          <cell r="M388">
            <v>20.100000000000001</v>
          </cell>
          <cell r="N388">
            <v>26</v>
          </cell>
        </row>
        <row r="390">
          <cell r="M390">
            <v>20.2</v>
          </cell>
        </row>
        <row r="397">
          <cell r="C397" t="str">
            <v>Степанова Ольга Вячеславовна</v>
          </cell>
          <cell r="D397" t="str">
            <v>ж</v>
          </cell>
          <cell r="E397" t="str">
            <v>сотрудник</v>
          </cell>
          <cell r="F397" t="str">
            <v>взрослые старше 18 лет</v>
          </cell>
          <cell r="G397">
            <v>168</v>
          </cell>
          <cell r="I397">
            <v>-3</v>
          </cell>
          <cell r="M397">
            <v>24.3</v>
          </cell>
          <cell r="N397">
            <v>44</v>
          </cell>
        </row>
        <row r="398">
          <cell r="N398">
            <v>43</v>
          </cell>
        </row>
        <row r="408">
          <cell r="C408" t="str">
            <v>Шкребенок Анна Игоревна</v>
          </cell>
          <cell r="D408" t="str">
            <v>ж</v>
          </cell>
          <cell r="E408" t="str">
            <v>чк</v>
          </cell>
          <cell r="F408" t="str">
            <v>взрослые старше 18 лет</v>
          </cell>
          <cell r="G408">
            <v>153</v>
          </cell>
          <cell r="I408">
            <v>-3</v>
          </cell>
          <cell r="M408">
            <v>19.899999999999999</v>
          </cell>
          <cell r="N408">
            <v>39</v>
          </cell>
        </row>
        <row r="418">
          <cell r="C418" t="str">
            <v>Остапенко Анастасия Александровна</v>
          </cell>
          <cell r="D418" t="str">
            <v>ж</v>
          </cell>
          <cell r="E418" t="str">
            <v>чк</v>
          </cell>
          <cell r="F418" t="str">
            <v>взрослые старше 18 лет</v>
          </cell>
          <cell r="G418">
            <v>166</v>
          </cell>
          <cell r="I418">
            <v>-3</v>
          </cell>
          <cell r="L418">
            <v>16.899999999999999</v>
          </cell>
          <cell r="M418">
            <v>27</v>
          </cell>
          <cell r="N418">
            <v>38</v>
          </cell>
        </row>
        <row r="419">
          <cell r="N419">
            <v>38</v>
          </cell>
        </row>
        <row r="426">
          <cell r="C426" t="str">
            <v>Василенко Дмитрий Витальевич</v>
          </cell>
          <cell r="D426" t="str">
            <v>м</v>
          </cell>
          <cell r="E426" t="str">
            <v>чк</v>
          </cell>
          <cell r="F426" t="str">
            <v>взрослые старше 18 лет</v>
          </cell>
          <cell r="G426">
            <v>170</v>
          </cell>
          <cell r="I426">
            <v>-3</v>
          </cell>
          <cell r="L426">
            <v>16.3</v>
          </cell>
          <cell r="M426">
            <v>30.9</v>
          </cell>
          <cell r="N426">
            <v>27</v>
          </cell>
        </row>
        <row r="427">
          <cell r="L427">
            <v>16.3</v>
          </cell>
          <cell r="N427">
            <v>27</v>
          </cell>
        </row>
        <row r="435">
          <cell r="C435" t="str">
            <v>Талькова Наталья Игоревна</v>
          </cell>
          <cell r="D435" t="str">
            <v>м</v>
          </cell>
          <cell r="E435" t="str">
            <v>чк</v>
          </cell>
          <cell r="F435" t="str">
            <v>взрослые старше 18 лет</v>
          </cell>
          <cell r="G435">
            <v>166</v>
          </cell>
          <cell r="I435">
            <v>-5</v>
          </cell>
          <cell r="L435">
            <v>22.7</v>
          </cell>
          <cell r="M435">
            <v>24.4</v>
          </cell>
          <cell r="N435">
            <v>28</v>
          </cell>
        </row>
        <row r="446">
          <cell r="C446" t="str">
            <v>Тальков Максим Алексеевич</v>
          </cell>
          <cell r="D446" t="str">
            <v>м</v>
          </cell>
          <cell r="E446" t="str">
            <v>чк</v>
          </cell>
          <cell r="F446" t="str">
            <v>взрослые старше 18 лет</v>
          </cell>
          <cell r="G446">
            <v>170</v>
          </cell>
          <cell r="I446">
            <v>3</v>
          </cell>
          <cell r="L446">
            <v>11.1</v>
          </cell>
          <cell r="M446">
            <v>37.1</v>
          </cell>
          <cell r="N446">
            <v>28</v>
          </cell>
        </row>
        <row r="458">
          <cell r="C458" t="str">
            <v>Юсипова Надежда Петровна</v>
          </cell>
          <cell r="D458" t="str">
            <v>ж</v>
          </cell>
          <cell r="E458" t="str">
            <v>чк</v>
          </cell>
          <cell r="F458" t="str">
            <v>взрослые старше 18 лет</v>
          </cell>
          <cell r="G458">
            <v>161</v>
          </cell>
          <cell r="I458">
            <v>-3</v>
          </cell>
          <cell r="L458">
            <v>22.2</v>
          </cell>
          <cell r="M458">
            <v>24.4</v>
          </cell>
          <cell r="N458">
            <v>41</v>
          </cell>
        </row>
        <row r="468">
          <cell r="C468" t="str">
            <v>Фролов Вадим Николаевич</v>
          </cell>
          <cell r="D468" t="str">
            <v>м</v>
          </cell>
          <cell r="E468" t="str">
            <v>чк</v>
          </cell>
          <cell r="F468" t="str">
            <v>взрослые старше 18 лет</v>
          </cell>
          <cell r="G468">
            <v>180</v>
          </cell>
          <cell r="I468">
            <v>-3</v>
          </cell>
          <cell r="N468">
            <v>21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E0063-294D-4808-84F9-DB269E32343E}">
  <dimension ref="A1:K1012"/>
  <sheetViews>
    <sheetView tabSelected="1" workbookViewId="0">
      <selection activeCell="B1" sqref="B1"/>
    </sheetView>
  </sheetViews>
  <sheetFormatPr defaultRowHeight="15" x14ac:dyDescent="0.25"/>
  <cols>
    <col min="1" max="1" width="4.140625" style="7" customWidth="1"/>
    <col min="2" max="2" width="37" style="7" bestFit="1" customWidth="1"/>
    <col min="3" max="3" width="14.28515625" style="7" bestFit="1" customWidth="1"/>
    <col min="4" max="4" width="9.140625" style="7"/>
    <col min="5" max="5" width="11.42578125" style="7" customWidth="1"/>
    <col min="6" max="6" width="23.140625" style="7" bestFit="1" customWidth="1"/>
    <col min="7" max="8" width="9.140625" style="7"/>
    <col min="9" max="9" width="15.7109375" style="7" customWidth="1"/>
    <col min="10" max="10" width="14.85546875" style="7" customWidth="1"/>
    <col min="11" max="11" width="16.140625" style="7" customWidth="1"/>
  </cols>
  <sheetData>
    <row r="1" spans="1:11" ht="75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37</v>
      </c>
      <c r="K1" s="2" t="s">
        <v>38</v>
      </c>
    </row>
    <row r="2" spans="1:11" x14ac:dyDescent="0.25">
      <c r="A2" s="4">
        <v>1</v>
      </c>
      <c r="B2" s="4" t="s">
        <v>44</v>
      </c>
      <c r="C2" s="5" t="s">
        <v>19</v>
      </c>
      <c r="D2" s="4" t="str">
        <f>[1]Курск!D3</f>
        <v>м</v>
      </c>
      <c r="E2" s="4" t="str">
        <f>[1]Курск!E3</f>
        <v>Чк</v>
      </c>
      <c r="F2" s="4" t="str">
        <f>[1]Курск!F3</f>
        <v>взрослые старше 18 лет</v>
      </c>
      <c r="G2" s="4">
        <f>[1]Курск!G3</f>
        <v>183</v>
      </c>
      <c r="H2" s="4">
        <f>[1]Курск!I3</f>
        <v>6</v>
      </c>
      <c r="I2" s="4">
        <f>[1]Курск!L3</f>
        <v>43.1</v>
      </c>
      <c r="J2" s="4">
        <v>25.2</v>
      </c>
      <c r="K2" s="4">
        <f>J2-I2</f>
        <v>-17.900000000000002</v>
      </c>
    </row>
    <row r="3" spans="1:11" x14ac:dyDescent="0.25">
      <c r="A3" s="4">
        <v>2</v>
      </c>
      <c r="B3" s="4" t="str">
        <f>[1]Люблино!C17</f>
        <v>Саушкин Михаил Михайлович</v>
      </c>
      <c r="C3" s="5" t="s">
        <v>21</v>
      </c>
      <c r="D3" s="4" t="str">
        <f>[1]Люблино!D17</f>
        <v>м</v>
      </c>
      <c r="E3" s="4" t="str">
        <f>[1]Люблино!E17</f>
        <v>Чк</v>
      </c>
      <c r="F3" s="4" t="str">
        <f>[1]Люблино!F17</f>
        <v>взрослые старше 18 лет</v>
      </c>
      <c r="G3" s="4">
        <f>[1]Люблино!G17</f>
        <v>176</v>
      </c>
      <c r="H3" s="4">
        <f>[1]Люблино!I17</f>
        <v>8</v>
      </c>
      <c r="I3" s="4">
        <f>[1]Люблино!L17</f>
        <v>53.6</v>
      </c>
      <c r="J3" s="4">
        <v>38.299999999999997</v>
      </c>
      <c r="K3" s="4">
        <f>J3-I3</f>
        <v>-15.300000000000004</v>
      </c>
    </row>
    <row r="4" spans="1:11" x14ac:dyDescent="0.25">
      <c r="A4" s="4">
        <v>3</v>
      </c>
      <c r="B4" s="4" t="s">
        <v>29</v>
      </c>
      <c r="C4" s="5" t="s">
        <v>19</v>
      </c>
      <c r="D4" s="4" t="str">
        <f>[1]Курск!D29</f>
        <v>ж</v>
      </c>
      <c r="E4" s="4" t="str">
        <f>[1]Курск!E29</f>
        <v>Чк</v>
      </c>
      <c r="F4" s="4" t="s">
        <v>20</v>
      </c>
      <c r="G4" s="4">
        <v>180</v>
      </c>
      <c r="H4" s="4">
        <f>[1]Курск!I29</f>
        <v>-10</v>
      </c>
      <c r="I4" s="4">
        <f>[1]Курск!L29</f>
        <v>65.2</v>
      </c>
      <c r="J4" s="4">
        <v>51.2</v>
      </c>
      <c r="K4" s="4">
        <f>J4-I4</f>
        <v>-14</v>
      </c>
    </row>
    <row r="5" spans="1:11" x14ac:dyDescent="0.25">
      <c r="A5" s="4">
        <v>4</v>
      </c>
      <c r="B5" s="4" t="str">
        <f>[1]Реутов!C299</f>
        <v>Цуканов Вячеслав Витальевич</v>
      </c>
      <c r="C5" s="4" t="s">
        <v>25</v>
      </c>
      <c r="D5" s="4" t="str">
        <f>[1]Реутов!D299</f>
        <v>М</v>
      </c>
      <c r="E5" s="4" t="str">
        <f>[1]Реутов!E299</f>
        <v>ЧК</v>
      </c>
      <c r="F5" s="4" t="str">
        <f>[1]Реутов!F299</f>
        <v xml:space="preserve">взрослые старше 18 </v>
      </c>
      <c r="G5" s="4">
        <f>[1]Реутов!G299</f>
        <v>184.8</v>
      </c>
      <c r="H5" s="4">
        <f>[1]Реутов!J299</f>
        <v>10</v>
      </c>
      <c r="I5" s="4">
        <f>[1]Реутов!M299</f>
        <v>38.1</v>
      </c>
      <c r="J5" s="4">
        <v>24.6</v>
      </c>
      <c r="K5" s="4">
        <f>J5-I5</f>
        <v>-13.5</v>
      </c>
    </row>
    <row r="6" spans="1:11" x14ac:dyDescent="0.25">
      <c r="A6" s="4">
        <v>5</v>
      </c>
      <c r="B6" s="4" t="str">
        <f>[1]Реутов!C198</f>
        <v>Савенок Илья Иванович</v>
      </c>
      <c r="C6" s="4" t="s">
        <v>25</v>
      </c>
      <c r="D6" s="4" t="str">
        <f>[1]Реутов!D198</f>
        <v>м</v>
      </c>
      <c r="E6" s="4" t="str">
        <f>[1]Реутов!E198</f>
        <v>чк</v>
      </c>
      <c r="F6" s="4" t="str">
        <f>[1]Реутов!F198</f>
        <v xml:space="preserve">взрослые старше 18 </v>
      </c>
      <c r="G6" s="4">
        <f>[1]Реутов!G198</f>
        <v>186.4</v>
      </c>
      <c r="H6" s="4">
        <f>[1]Реутов!J198</f>
        <v>10</v>
      </c>
      <c r="I6" s="4">
        <f>[1]Реутов!M198</f>
        <v>47.4</v>
      </c>
      <c r="J6" s="4">
        <v>35</v>
      </c>
      <c r="K6" s="4">
        <f>J6-I6</f>
        <v>-12.399999999999999</v>
      </c>
    </row>
    <row r="7" spans="1:11" x14ac:dyDescent="0.25">
      <c r="A7" s="4">
        <v>6</v>
      </c>
      <c r="B7" s="4" t="str">
        <f>[1]Ховрино!C264</f>
        <v xml:space="preserve">Магомедов Давид </v>
      </c>
      <c r="C7" s="5" t="s">
        <v>16</v>
      </c>
      <c r="D7" s="4" t="str">
        <f>[1]Ховрино!D264</f>
        <v>м</v>
      </c>
      <c r="E7" s="4" t="str">
        <f>[1]Ховрино!E264</f>
        <v xml:space="preserve">Чк </v>
      </c>
      <c r="F7" s="4" t="str">
        <f>[1]Ховрино!F264</f>
        <v>взрослые старше 18 лет</v>
      </c>
      <c r="G7" s="4">
        <f>[1]Ховрино!G264</f>
        <v>174.9</v>
      </c>
      <c r="H7" s="4">
        <f>[1]Ховрино!I264</f>
        <v>4</v>
      </c>
      <c r="I7" s="4">
        <f>[1]Ховрино!L264</f>
        <v>37.799999999999997</v>
      </c>
      <c r="J7" s="4">
        <v>25.7</v>
      </c>
      <c r="K7" s="4">
        <f>J7-I7</f>
        <v>-12.099999999999998</v>
      </c>
    </row>
    <row r="8" spans="1:11" x14ac:dyDescent="0.25">
      <c r="A8" s="4">
        <v>7</v>
      </c>
      <c r="B8" s="4" t="str">
        <f>[1]Люблино!C3</f>
        <v>Шевелкин Сергей Сергеевич</v>
      </c>
      <c r="C8" s="5" t="s">
        <v>21</v>
      </c>
      <c r="D8" s="4" t="str">
        <f>[1]Люблино!D3</f>
        <v>м</v>
      </c>
      <c r="E8" s="4" t="str">
        <f>[1]Люблино!E3</f>
        <v>Чк</v>
      </c>
      <c r="F8" s="4" t="str">
        <f>[1]Люблино!F3</f>
        <v>взрослые старше 18 лет</v>
      </c>
      <c r="G8" s="4">
        <f>[1]Люблино!G3</f>
        <v>178</v>
      </c>
      <c r="H8" s="4">
        <f>[1]Люблино!I3</f>
        <v>8</v>
      </c>
      <c r="I8" s="4">
        <f>[1]Люблино!L3</f>
        <v>24.3</v>
      </c>
      <c r="J8" s="4">
        <v>13.3</v>
      </c>
      <c r="K8" s="4">
        <f>J8-I8</f>
        <v>-11</v>
      </c>
    </row>
    <row r="9" spans="1:11" x14ac:dyDescent="0.25">
      <c r="A9" s="4">
        <v>8</v>
      </c>
      <c r="B9" s="4" t="str">
        <f>[1]Курск!C212</f>
        <v>Мищенко Иван Леонидович</v>
      </c>
      <c r="C9" s="5" t="s">
        <v>19</v>
      </c>
      <c r="D9" s="4" t="str">
        <f>[1]Курск!D212</f>
        <v>м</v>
      </c>
      <c r="E9" s="4" t="str">
        <f>[1]Курск!E212</f>
        <v>Чк</v>
      </c>
      <c r="F9" s="4" t="str">
        <f>[1]Курск!F212</f>
        <v>Взрослые старше 18</v>
      </c>
      <c r="G9" s="4">
        <f>[1]Курск!G212</f>
        <v>181.1</v>
      </c>
      <c r="H9" s="4">
        <f>[1]Курск!I212</f>
        <v>-20</v>
      </c>
      <c r="I9" s="4">
        <f>[1]Курск!L212</f>
        <v>49.5</v>
      </c>
      <c r="J9" s="4">
        <v>38.799999999999997</v>
      </c>
      <c r="K9" s="4">
        <f>J9-I9</f>
        <v>-10.700000000000003</v>
      </c>
    </row>
    <row r="10" spans="1:11" x14ac:dyDescent="0.25">
      <c r="A10" s="4">
        <v>9</v>
      </c>
      <c r="B10" s="4" t="str">
        <f>[1]Курск!C1118</f>
        <v>Тинаева Ольга Анатольевна</v>
      </c>
      <c r="C10" s="5" t="s">
        <v>19</v>
      </c>
      <c r="D10" s="4" t="str">
        <f>[1]Курск!D1118</f>
        <v>ж</v>
      </c>
      <c r="E10" s="4" t="str">
        <f>[1]Курск!E1118</f>
        <v>чк</v>
      </c>
      <c r="F10" s="4" t="str">
        <f>[1]Курск!F1118</f>
        <v>взрослые старше 18 лет</v>
      </c>
      <c r="G10" s="4">
        <f>[1]Курск!G1118</f>
        <v>164.9</v>
      </c>
      <c r="H10" s="4">
        <f>[1]Курск!I1118</f>
        <v>2</v>
      </c>
      <c r="I10" s="4">
        <f>[1]Курск!L1118</f>
        <v>28.9</v>
      </c>
      <c r="J10" s="4">
        <v>18.3</v>
      </c>
      <c r="K10" s="4">
        <f>J10-I10</f>
        <v>-10.599999999999998</v>
      </c>
    </row>
    <row r="11" spans="1:11" x14ac:dyDescent="0.25">
      <c r="A11" s="4">
        <v>10</v>
      </c>
      <c r="B11" s="4" t="str">
        <f>[1]Реутов!C562</f>
        <v>БОЛОГОВ НИКОЛАЙ АЛЕКСАНДРОВИЧ</v>
      </c>
      <c r="C11" s="4" t="s">
        <v>25</v>
      </c>
      <c r="D11" s="4" t="str">
        <f>[1]Реутов!D562</f>
        <v>м</v>
      </c>
      <c r="E11" s="4" t="str">
        <f>[1]Реутов!E562</f>
        <v>ЧК</v>
      </c>
      <c r="F11" s="4" t="str">
        <f>[1]Реутов!F562</f>
        <v>взрослые старше 18</v>
      </c>
      <c r="G11" s="4">
        <f>[1]Реутов!G562</f>
        <v>174</v>
      </c>
      <c r="H11" s="4">
        <f>[1]Реутов!J562</f>
        <v>3</v>
      </c>
      <c r="I11" s="4">
        <f>[1]Реутов!M562</f>
        <v>24.2</v>
      </c>
      <c r="J11" s="4">
        <v>14.1</v>
      </c>
      <c r="K11" s="4">
        <f>J11-I11</f>
        <v>-10.1</v>
      </c>
    </row>
    <row r="12" spans="1:11" x14ac:dyDescent="0.25">
      <c r="A12" s="4">
        <v>11</v>
      </c>
      <c r="B12" s="4" t="str">
        <f>[1]Куркино!C145</f>
        <v>Бойко Артем</v>
      </c>
      <c r="C12" s="5" t="s">
        <v>18</v>
      </c>
      <c r="D12" s="4" t="str">
        <f>[1]Куркино!D145</f>
        <v>М</v>
      </c>
      <c r="E12" s="4" t="str">
        <f>[1]Куркино!E145</f>
        <v>Сотрудник</v>
      </c>
      <c r="F12" s="4" t="str">
        <f>[1]Куркино!F145</f>
        <v>взрослые старше 18лет</v>
      </c>
      <c r="G12" s="4">
        <f>[1]Куркино!G145</f>
        <v>190</v>
      </c>
      <c r="H12" s="4">
        <f>[1]Куркино!I145</f>
        <v>7</v>
      </c>
      <c r="I12" s="4">
        <f>[1]Куркино!L145</f>
        <v>19.899999999999999</v>
      </c>
      <c r="J12" s="4">
        <v>9.8000000000000007</v>
      </c>
      <c r="K12" s="4">
        <f>J12-I12</f>
        <v>-10.099999999999998</v>
      </c>
    </row>
    <row r="13" spans="1:11" x14ac:dyDescent="0.25">
      <c r="A13" s="4">
        <v>12</v>
      </c>
      <c r="B13" s="4" t="str">
        <f>[1]Курск!C121</f>
        <v>Калуцких Виталий Викторович</v>
      </c>
      <c r="C13" s="5" t="s">
        <v>19</v>
      </c>
      <c r="D13" s="4" t="str">
        <f>[1]Курск!D121</f>
        <v>м</v>
      </c>
      <c r="E13" s="4" t="str">
        <f>[1]Курск!E121</f>
        <v>Чк</v>
      </c>
      <c r="F13" s="4" t="str">
        <f>[1]Курск!F121</f>
        <v>Взрослые старше 18</v>
      </c>
      <c r="G13" s="4">
        <f>[1]Курск!G121</f>
        <v>172.7</v>
      </c>
      <c r="H13" s="4">
        <f>[1]Курск!I121</f>
        <v>15</v>
      </c>
      <c r="I13" s="4">
        <f>[1]Курск!L121</f>
        <v>20.3</v>
      </c>
      <c r="J13" s="4">
        <v>10.3</v>
      </c>
      <c r="K13" s="4">
        <f>J13-I13</f>
        <v>-10</v>
      </c>
    </row>
    <row r="14" spans="1:11" x14ac:dyDescent="0.25">
      <c r="A14" s="4">
        <v>13</v>
      </c>
      <c r="B14" s="4" t="str">
        <f>[1]Самара!D266</f>
        <v>Круглов Никита Андреевич</v>
      </c>
      <c r="C14" s="4" t="s">
        <v>26</v>
      </c>
      <c r="D14" s="4" t="str">
        <f>[1]Самара!E266</f>
        <v>муж</v>
      </c>
      <c r="E14" s="4" t="str">
        <f>[1]Самара!F266</f>
        <v>чк</v>
      </c>
      <c r="F14" s="4" t="str">
        <f>[1]Самара!G266</f>
        <v xml:space="preserve">взрослые старше 18 лет </v>
      </c>
      <c r="G14" s="4">
        <f>[1]Самара!H266</f>
        <v>180.6</v>
      </c>
      <c r="H14" s="4">
        <f>[1]Самара!J266</f>
        <v>15</v>
      </c>
      <c r="I14" s="4">
        <f>[1]Самара!M266</f>
        <v>44.3</v>
      </c>
      <c r="J14" s="4">
        <v>34.700000000000003</v>
      </c>
      <c r="K14" s="4">
        <f>J14-I14</f>
        <v>-9.5999999999999943</v>
      </c>
    </row>
    <row r="15" spans="1:11" x14ac:dyDescent="0.25">
      <c r="A15" s="4">
        <v>14</v>
      </c>
      <c r="B15" s="4" t="str">
        <f>[1]Краснодар!C1116</f>
        <v>Пономарева Алена Викторовна</v>
      </c>
      <c r="C15" s="5" t="s">
        <v>22</v>
      </c>
      <c r="D15" s="4" t="str">
        <f>[1]Краснодар!D1116</f>
        <v>жен</v>
      </c>
      <c r="E15" s="4" t="str">
        <f>[1]Краснодар!E1116</f>
        <v>Сотрудник</v>
      </c>
      <c r="F15" s="4" t="str">
        <f>[1]Краснодар!F1116</f>
        <v>взрослый</v>
      </c>
      <c r="G15" s="4">
        <f>[1]Краснодар!G1116</f>
        <v>154.4</v>
      </c>
      <c r="H15" s="4">
        <f>[1]Краснодар!I1116</f>
        <v>0</v>
      </c>
      <c r="I15" s="4">
        <f>[1]Краснодар!L1116</f>
        <v>9.3000000000000007</v>
      </c>
      <c r="J15" s="4">
        <f>[1]Краснодар!L1117</f>
        <v>0</v>
      </c>
      <c r="K15" s="4">
        <f>J15-I15</f>
        <v>-9.3000000000000007</v>
      </c>
    </row>
    <row r="16" spans="1:11" x14ac:dyDescent="0.25">
      <c r="A16" s="4">
        <v>15</v>
      </c>
      <c r="B16" s="4" t="str">
        <f>[1]Курск!C570</f>
        <v>Шинаков Александр Николаевич</v>
      </c>
      <c r="C16" s="5" t="s">
        <v>19</v>
      </c>
      <c r="D16" s="4" t="str">
        <f>[1]Курск!D570</f>
        <v>м</v>
      </c>
      <c r="E16" s="4" t="str">
        <f>[1]Курск!E570</f>
        <v>чк</v>
      </c>
      <c r="F16" s="4" t="str">
        <f>[1]Курск!F570</f>
        <v>взрослые старше 18 лет</v>
      </c>
      <c r="G16" s="4">
        <f>[1]Курск!G570</f>
        <v>171</v>
      </c>
      <c r="H16" s="4">
        <f>[1]Курск!I570</f>
        <v>10</v>
      </c>
      <c r="I16" s="4">
        <f>[1]Курск!L570</f>
        <v>25.9</v>
      </c>
      <c r="J16" s="4">
        <v>16.8</v>
      </c>
      <c r="K16" s="4">
        <f>J16-I16</f>
        <v>-9.0999999999999979</v>
      </c>
    </row>
    <row r="17" spans="1:11" x14ac:dyDescent="0.25">
      <c r="A17" s="4">
        <v>16</v>
      </c>
      <c r="B17" s="4" t="str">
        <f>[1]Краснодар!C237</f>
        <v>Рубаник Елена Александровна</v>
      </c>
      <c r="C17" s="5" t="s">
        <v>22</v>
      </c>
      <c r="D17" s="4" t="str">
        <f>[1]Краснодар!D237</f>
        <v>жен</v>
      </c>
      <c r="E17" s="4" t="str">
        <f>[1]Краснодар!E237</f>
        <v>ЧК</v>
      </c>
      <c r="F17" s="4" t="str">
        <f>[1]Краснодар!F237</f>
        <v>взрослый</v>
      </c>
      <c r="G17" s="4">
        <f>[1]Краснодар!G237</f>
        <v>175.5</v>
      </c>
      <c r="H17" s="4">
        <f>[1]Краснодар!I237</f>
        <v>4</v>
      </c>
      <c r="I17" s="4">
        <f>[1]Краснодар!L237</f>
        <v>35.799999999999997</v>
      </c>
      <c r="J17" s="4">
        <v>26.9</v>
      </c>
      <c r="K17" s="4">
        <f>J17-I17</f>
        <v>-8.8999999999999986</v>
      </c>
    </row>
    <row r="18" spans="1:11" x14ac:dyDescent="0.25">
      <c r="A18" s="4">
        <v>17</v>
      </c>
      <c r="B18" s="4" t="str">
        <f>[1]Реутов!C718</f>
        <v>Побейнич Анна Владимировна</v>
      </c>
      <c r="C18" s="4" t="s">
        <v>25</v>
      </c>
      <c r="D18" s="4" t="str">
        <f>[1]Реутов!D718</f>
        <v>Ж</v>
      </c>
      <c r="E18" s="4" t="str">
        <f>[1]Реутов!E718</f>
        <v>ЧК</v>
      </c>
      <c r="F18" s="4" t="str">
        <f>[1]Реутов!F718</f>
        <v>взросыле старше 18</v>
      </c>
      <c r="G18" s="4">
        <f>[1]Реутов!G718</f>
        <v>164</v>
      </c>
      <c r="H18" s="4">
        <f>[1]Реутов!J718</f>
        <v>5</v>
      </c>
      <c r="I18" s="4">
        <f>[1]Реутов!M718</f>
        <v>28.5</v>
      </c>
      <c r="J18" s="4">
        <v>19.600000000000001</v>
      </c>
      <c r="K18" s="4">
        <f>J18-I18</f>
        <v>-8.8999999999999986</v>
      </c>
    </row>
    <row r="19" spans="1:11" x14ac:dyDescent="0.25">
      <c r="A19" s="4">
        <v>18</v>
      </c>
      <c r="B19" s="4" t="str">
        <f>[1]Самара!D110</f>
        <v>Шевандо Дмитрий Васильевич</v>
      </c>
      <c r="C19" s="4" t="s">
        <v>26</v>
      </c>
      <c r="D19" s="4" t="str">
        <f>[1]Самара!E110</f>
        <v>муж</v>
      </c>
      <c r="E19" s="4" t="str">
        <f>[1]Самара!F110</f>
        <v>чк</v>
      </c>
      <c r="F19" s="4" t="str">
        <f>[1]Самара!G110</f>
        <v xml:space="preserve">взрослые старше 18 лет </v>
      </c>
      <c r="G19" s="4">
        <f>[1]Самара!H110</f>
        <v>176</v>
      </c>
      <c r="H19" s="4">
        <f>[1]Самара!J110</f>
        <v>5</v>
      </c>
      <c r="I19" s="4">
        <f>[1]Самара!M110</f>
        <v>25</v>
      </c>
      <c r="J19" s="4">
        <v>16.399999999999999</v>
      </c>
      <c r="K19" s="4">
        <f>J19-I19</f>
        <v>-8.6000000000000014</v>
      </c>
    </row>
    <row r="20" spans="1:11" x14ac:dyDescent="0.25">
      <c r="A20" s="4">
        <v>19</v>
      </c>
      <c r="B20" s="4" t="str">
        <f>[1]Люберцы!C935</f>
        <v>Кузьмина Елена Анатольевна</v>
      </c>
      <c r="C20" s="5" t="s">
        <v>23</v>
      </c>
      <c r="D20" s="4" t="str">
        <f>[1]Люберцы!D935</f>
        <v>ж</v>
      </c>
      <c r="E20" s="4" t="str">
        <f>[1]Люберцы!E935</f>
        <v>ЧК</v>
      </c>
      <c r="F20" s="4" t="str">
        <f>[1]Люберцы!F935</f>
        <v>взрослые старше 18 лет</v>
      </c>
      <c r="G20" s="4">
        <f>[1]Люберцы!G935</f>
        <v>166</v>
      </c>
      <c r="H20" s="4">
        <f>[1]Люберцы!I935</f>
        <v>0</v>
      </c>
      <c r="I20" s="4">
        <f>[1]Люберцы!L935</f>
        <v>33.6</v>
      </c>
      <c r="J20" s="4">
        <v>25.3</v>
      </c>
      <c r="K20" s="4">
        <f>J20-I20</f>
        <v>-8.3000000000000007</v>
      </c>
    </row>
    <row r="21" spans="1:11" x14ac:dyDescent="0.25">
      <c r="A21" s="4">
        <v>20</v>
      </c>
      <c r="B21" s="4" t="str">
        <f>[1]Самара!D149</f>
        <v xml:space="preserve">Кушко Алексей Александрович </v>
      </c>
      <c r="C21" s="4" t="s">
        <v>26</v>
      </c>
      <c r="D21" s="4" t="str">
        <f>[1]Самара!E149</f>
        <v>муж</v>
      </c>
      <c r="E21" s="4" t="str">
        <f>[1]Самара!F149</f>
        <v>чк</v>
      </c>
      <c r="F21" s="4" t="s">
        <v>36</v>
      </c>
      <c r="G21" s="4">
        <f>[1]Самара!H149</f>
        <v>176</v>
      </c>
      <c r="H21" s="4">
        <f>[1]Самара!J149</f>
        <v>15</v>
      </c>
      <c r="I21" s="4">
        <f>[1]Самара!M149</f>
        <v>46.4</v>
      </c>
      <c r="J21" s="4">
        <v>38.1</v>
      </c>
      <c r="K21" s="4">
        <f>J21-I21</f>
        <v>-8.2999999999999972</v>
      </c>
    </row>
    <row r="22" spans="1:11" x14ac:dyDescent="0.25">
      <c r="A22" s="4">
        <v>21</v>
      </c>
      <c r="B22" s="4" t="str">
        <f>[1]Люберцы!C563</f>
        <v>Остроумов Иван Сергеевич</v>
      </c>
      <c r="C22" s="5" t="s">
        <v>23</v>
      </c>
      <c r="D22" s="4" t="str">
        <f>[1]Люберцы!D563</f>
        <v>м</v>
      </c>
      <c r="E22" s="4" t="str">
        <f>[1]Люберцы!E563</f>
        <v>ЧК</v>
      </c>
      <c r="F22" s="4" t="str">
        <f>[1]Люберцы!F563</f>
        <v>взрослые старше 18 лет</v>
      </c>
      <c r="G22" s="4">
        <f>[1]Люберцы!G563</f>
        <v>200.2</v>
      </c>
      <c r="H22" s="4">
        <f>[1]Люберцы!I563</f>
        <v>20</v>
      </c>
      <c r="I22" s="4">
        <f>[1]Люберцы!L563</f>
        <v>77.3</v>
      </c>
      <c r="J22" s="4">
        <v>69.099999999999994</v>
      </c>
      <c r="K22" s="4">
        <f>J22-I22</f>
        <v>-8.2000000000000028</v>
      </c>
    </row>
    <row r="23" spans="1:11" x14ac:dyDescent="0.25">
      <c r="A23" s="4">
        <v>22</v>
      </c>
      <c r="B23" s="4" t="str">
        <f>[1]Люберцы!C511</f>
        <v>Миленин Алексей Геннадьевич</v>
      </c>
      <c r="C23" s="5" t="s">
        <v>23</v>
      </c>
      <c r="D23" s="4" t="str">
        <f>[1]Люберцы!D511</f>
        <v>м</v>
      </c>
      <c r="E23" s="4" t="str">
        <f>[1]Люберцы!E511</f>
        <v>чк</v>
      </c>
      <c r="F23" s="4" t="str">
        <f>[1]Люберцы!F511</f>
        <v>взрослые старше 18 лет</v>
      </c>
      <c r="G23" s="4">
        <f>[1]Люберцы!G511</f>
        <v>185.9</v>
      </c>
      <c r="H23" s="4">
        <f>[1]Люберцы!I511</f>
        <v>0</v>
      </c>
      <c r="I23" s="4">
        <v>30.3</v>
      </c>
      <c r="J23" s="4">
        <v>22.1</v>
      </c>
      <c r="K23" s="4">
        <f>J23-I23</f>
        <v>-8.1999999999999993</v>
      </c>
    </row>
    <row r="24" spans="1:11" x14ac:dyDescent="0.25">
      <c r="A24" s="4">
        <v>23</v>
      </c>
      <c r="B24" s="4" t="str">
        <f>[1]Курск!C160</f>
        <v>Емельянов Александр Александрович</v>
      </c>
      <c r="C24" s="5" t="s">
        <v>19</v>
      </c>
      <c r="D24" s="4" t="str">
        <f>[1]Курск!D160</f>
        <v>м</v>
      </c>
      <c r="E24" s="4" t="str">
        <f>[1]Курск!E160</f>
        <v>Чк</v>
      </c>
      <c r="F24" s="4" t="str">
        <f>[1]Курск!F160</f>
        <v>Взрослые старше 18</v>
      </c>
      <c r="G24" s="4">
        <f>[1]Курск!G160</f>
        <v>182</v>
      </c>
      <c r="H24" s="4">
        <f>[1]Курск!I160</f>
        <v>-10</v>
      </c>
      <c r="I24" s="4">
        <f>[1]Курск!L160</f>
        <v>27.2</v>
      </c>
      <c r="J24" s="4">
        <v>19</v>
      </c>
      <c r="K24" s="4">
        <f>J24-I24</f>
        <v>-8.1999999999999993</v>
      </c>
    </row>
    <row r="25" spans="1:11" x14ac:dyDescent="0.25">
      <c r="A25" s="4">
        <v>24</v>
      </c>
      <c r="B25" s="4" t="str">
        <f>[1]Курск!C134</f>
        <v>Алтухова Наталья Михайловна</v>
      </c>
      <c r="C25" s="5" t="s">
        <v>19</v>
      </c>
      <c r="D25" s="4" t="str">
        <f>[1]Курск!D134</f>
        <v>ж</v>
      </c>
      <c r="E25" s="4" t="str">
        <f>[1]Курск!E134</f>
        <v>Чк</v>
      </c>
      <c r="F25" s="4" t="str">
        <f>[1]Курск!F134</f>
        <v>Взрослые старше 18</v>
      </c>
      <c r="G25" s="4">
        <f>[1]Курск!G134</f>
        <v>172.5</v>
      </c>
      <c r="H25" s="4">
        <f>[1]Курск!I134</f>
        <v>5</v>
      </c>
      <c r="I25" s="4">
        <f>[1]Курск!L134</f>
        <v>12.6</v>
      </c>
      <c r="J25" s="4">
        <v>4.5999999999999996</v>
      </c>
      <c r="K25" s="4">
        <f>J25-I25</f>
        <v>-8</v>
      </c>
    </row>
    <row r="26" spans="1:11" x14ac:dyDescent="0.25">
      <c r="A26" s="4">
        <v>25</v>
      </c>
      <c r="B26" s="4" t="str">
        <f>[1]Реутов!C120</f>
        <v>Альханов Павел Владимирович</v>
      </c>
      <c r="C26" s="4" t="s">
        <v>25</v>
      </c>
      <c r="D26" s="4" t="str">
        <f>[1]Реутов!D120</f>
        <v>м</v>
      </c>
      <c r="E26" s="4" t="str">
        <f>[1]Реутов!E120</f>
        <v>Чк</v>
      </c>
      <c r="F26" s="4" t="str">
        <f>[1]Реутов!F120</f>
        <v xml:space="preserve">взрослые старше 18 </v>
      </c>
      <c r="G26" s="4">
        <f>[1]Реутов!G120</f>
        <v>182.7</v>
      </c>
      <c r="H26" s="4">
        <f>[1]Реутов!J120</f>
        <v>3</v>
      </c>
      <c r="I26" s="4">
        <f>[1]Реутов!M120</f>
        <v>35.200000000000003</v>
      </c>
      <c r="J26" s="4">
        <v>27.3</v>
      </c>
      <c r="K26" s="4">
        <f>J26-I26</f>
        <v>-7.9000000000000021</v>
      </c>
    </row>
    <row r="27" spans="1:11" x14ac:dyDescent="0.25">
      <c r="A27" s="4">
        <v>26</v>
      </c>
      <c r="B27" s="4" t="str">
        <f>[1]Курск!C517</f>
        <v>Выскубов Евгений</v>
      </c>
      <c r="C27" s="5" t="s">
        <v>19</v>
      </c>
      <c r="D27" s="4" t="str">
        <f>[1]Курск!D517</f>
        <v>м</v>
      </c>
      <c r="E27" s="4" t="str">
        <f>[1]Курск!E517</f>
        <v>чк</v>
      </c>
      <c r="F27" s="4" t="str">
        <f>[1]Курск!F517</f>
        <v>взрослын старше 18 лет</v>
      </c>
      <c r="G27" s="4">
        <f>[1]Курск!G517</f>
        <v>171</v>
      </c>
      <c r="H27" s="4">
        <f>[1]Курск!I517</f>
        <v>10</v>
      </c>
      <c r="I27" s="4">
        <f>[1]Курск!L517</f>
        <v>36.799999999999997</v>
      </c>
      <c r="J27" s="4">
        <v>28.9</v>
      </c>
      <c r="K27" s="4">
        <f>J27-I27</f>
        <v>-7.8999999999999986</v>
      </c>
    </row>
    <row r="28" spans="1:11" x14ac:dyDescent="0.25">
      <c r="A28" s="4">
        <v>27</v>
      </c>
      <c r="B28" s="4" t="str">
        <f>[1]Люблино!C72</f>
        <v>Коцюба Владислав Вадимович</v>
      </c>
      <c r="C28" s="5" t="s">
        <v>21</v>
      </c>
      <c r="D28" s="4" t="s">
        <v>31</v>
      </c>
      <c r="E28" s="4" t="s">
        <v>32</v>
      </c>
      <c r="F28" s="4" t="s">
        <v>33</v>
      </c>
      <c r="G28" s="4">
        <v>193.7</v>
      </c>
      <c r="H28" s="4">
        <v>20</v>
      </c>
      <c r="I28" s="4">
        <v>36</v>
      </c>
      <c r="J28" s="4">
        <f>[1]Люблино!L74</f>
        <v>28.1</v>
      </c>
      <c r="K28" s="4">
        <f>J28-I28</f>
        <v>-7.8999999999999986</v>
      </c>
    </row>
    <row r="29" spans="1:11" x14ac:dyDescent="0.25">
      <c r="A29" s="4">
        <v>28</v>
      </c>
      <c r="B29" s="4" t="str">
        <f>[1]Люблино!C290</f>
        <v>Орлова Наталья Владимировна</v>
      </c>
      <c r="C29" s="5" t="s">
        <v>21</v>
      </c>
      <c r="D29" s="4" t="str">
        <f>[1]Люблино!D290</f>
        <v>ж</v>
      </c>
      <c r="E29" s="4" t="str">
        <f>[1]Люблино!E290</f>
        <v>чк</v>
      </c>
      <c r="F29" s="4" t="str">
        <f>[1]Люблино!F290</f>
        <v>взрослые старше 18 лет</v>
      </c>
      <c r="G29" s="4">
        <f>[1]Люблино!G290</f>
        <v>150</v>
      </c>
      <c r="H29" s="4">
        <f>[1]Люблино!I290</f>
        <v>5</v>
      </c>
      <c r="I29" s="4">
        <f>[1]Люблино!L290</f>
        <v>59.2</v>
      </c>
      <c r="J29" s="4">
        <v>51.4</v>
      </c>
      <c r="K29" s="4">
        <f>J29-I29</f>
        <v>-7.8000000000000043</v>
      </c>
    </row>
    <row r="30" spans="1:11" x14ac:dyDescent="0.25">
      <c r="A30" s="4">
        <v>29</v>
      </c>
      <c r="B30" s="4" t="str">
        <f>'[1]Зеленоград-2'!C331</f>
        <v>Логинов Максим Андреевич</v>
      </c>
      <c r="C30" s="4" t="s">
        <v>12</v>
      </c>
      <c r="D30" s="4" t="str">
        <f>'[1]Зеленоград-2'!D331</f>
        <v>м</v>
      </c>
      <c r="E30" s="4" t="str">
        <f>'[1]Зеленоград-2'!E331</f>
        <v>Чк</v>
      </c>
      <c r="F30" s="4" t="str">
        <f>'[1]Зеленоград-2'!F331</f>
        <v>взрослые старше 18 лет</v>
      </c>
      <c r="G30" s="4">
        <f>'[1]Зеленоград-2'!G331</f>
        <v>175.5</v>
      </c>
      <c r="H30" s="4">
        <f>'[1]Зеленоград-2'!I331</f>
        <v>-20</v>
      </c>
      <c r="I30" s="4">
        <f>'[1]Зеленоград-2'!L331</f>
        <v>41</v>
      </c>
      <c r="J30" s="4">
        <v>33.200000000000003</v>
      </c>
      <c r="K30" s="4">
        <f>J30-I30</f>
        <v>-7.7999999999999972</v>
      </c>
    </row>
    <row r="31" spans="1:11" x14ac:dyDescent="0.25">
      <c r="A31" s="4">
        <v>30</v>
      </c>
      <c r="B31" s="4" t="str">
        <f>[1]Оренбург!C604</f>
        <v>Трофимова Елена Дмитриевна</v>
      </c>
      <c r="C31" s="5" t="s">
        <v>24</v>
      </c>
      <c r="D31" s="4" t="str">
        <f>[1]Оренбург!D604</f>
        <v>Жен</v>
      </c>
      <c r="E31" s="4" t="str">
        <f>[1]Оренбург!E604</f>
        <v>Сотрудник</v>
      </c>
      <c r="F31" s="4" t="str">
        <f>[1]Оренбург!F604</f>
        <v>взрослые старше 18 лет</v>
      </c>
      <c r="G31" s="4">
        <f>[1]Оренбург!G604</f>
        <v>159.1</v>
      </c>
      <c r="H31" s="4">
        <f>[1]Оренбург!I604</f>
        <v>0</v>
      </c>
      <c r="I31" s="4">
        <f>[1]Оренбург!L604</f>
        <v>17.399999999999999</v>
      </c>
      <c r="J31" s="4">
        <v>9.6999999999999993</v>
      </c>
      <c r="K31" s="4">
        <f>J31-I31</f>
        <v>-7.6999999999999993</v>
      </c>
    </row>
    <row r="32" spans="1:11" x14ac:dyDescent="0.25">
      <c r="A32" s="4">
        <v>31</v>
      </c>
      <c r="B32" s="4" t="str">
        <f>[1]Курск!C846</f>
        <v>Никитина Анна Юрьевна</v>
      </c>
      <c r="C32" s="5" t="s">
        <v>19</v>
      </c>
      <c r="D32" s="4" t="str">
        <f>[1]Курск!D846</f>
        <v>ж</v>
      </c>
      <c r="E32" s="4" t="str">
        <f>[1]Курск!E846</f>
        <v>чк</v>
      </c>
      <c r="F32" s="4" t="str">
        <f>[1]Курск!F846</f>
        <v>взрослые старше 18 лет</v>
      </c>
      <c r="G32" s="4">
        <f>[1]Курск!G846</f>
        <v>159.1</v>
      </c>
      <c r="H32" s="4">
        <f>[1]Курск!I846</f>
        <v>0</v>
      </c>
      <c r="I32" s="4">
        <f>[1]Курск!L846</f>
        <v>16.7</v>
      </c>
      <c r="J32" s="4">
        <v>9.4</v>
      </c>
      <c r="K32" s="4">
        <f>J32-I32</f>
        <v>-7.2999999999999989</v>
      </c>
    </row>
    <row r="33" spans="1:11" x14ac:dyDescent="0.25">
      <c r="A33" s="4">
        <v>32</v>
      </c>
      <c r="B33" s="4" t="str">
        <f>[1]Кожухово!C367</f>
        <v>Исаев Николай Алексеевич</v>
      </c>
      <c r="C33" s="4" t="s">
        <v>28</v>
      </c>
      <c r="D33" s="4" t="str">
        <f>[1]Кожухово!D367</f>
        <v>М</v>
      </c>
      <c r="E33" s="4" t="str">
        <f>[1]Кожухово!E367</f>
        <v>ЧК</v>
      </c>
      <c r="F33" s="4" t="str">
        <f>[1]Кожухово!F367</f>
        <v>Взрослые старше 18 лет</v>
      </c>
      <c r="G33" s="4">
        <f>[1]Кожухово!G367</f>
        <v>185.3</v>
      </c>
      <c r="H33" s="4">
        <f>[1]Кожухово!I367</f>
        <v>-3</v>
      </c>
      <c r="I33" s="4">
        <f>[1]Кожухово!L367</f>
        <v>18.899999999999999</v>
      </c>
      <c r="J33" s="4">
        <v>11.6</v>
      </c>
      <c r="K33" s="4">
        <f>J33-I33</f>
        <v>-7.2999999999999989</v>
      </c>
    </row>
    <row r="34" spans="1:11" x14ac:dyDescent="0.25">
      <c r="A34" s="4">
        <v>33</v>
      </c>
      <c r="B34" s="4" t="str">
        <f>'[1]Зеленоград-1'!C484</f>
        <v>Акаев Андрей Валерьевич</v>
      </c>
      <c r="C34" s="5" t="s">
        <v>13</v>
      </c>
      <c r="D34" s="4" t="str">
        <f>'[1]Зеленоград-1'!D484</f>
        <v>м</v>
      </c>
      <c r="E34" s="4" t="str">
        <f>'[1]Зеленоград-1'!E484</f>
        <v>сотрудник</v>
      </c>
      <c r="F34" s="4" t="str">
        <f>'[1]Зеленоград-1'!F484</f>
        <v>взрослые старше 18</v>
      </c>
      <c r="G34" s="4" t="str">
        <f>'[1]Зеленоград-1'!G484</f>
        <v>184.3</v>
      </c>
      <c r="H34" s="4">
        <f>'[1]Зеленоград-1'!I484</f>
        <v>33</v>
      </c>
      <c r="I34" s="4">
        <f>'[1]Зеленоград-1'!L484</f>
        <v>59</v>
      </c>
      <c r="J34" s="4">
        <v>51.7</v>
      </c>
      <c r="K34" s="4">
        <f>J34-I34</f>
        <v>-7.2999999999999972</v>
      </c>
    </row>
    <row r="35" spans="1:11" x14ac:dyDescent="0.25">
      <c r="A35" s="4">
        <v>34</v>
      </c>
      <c r="B35" s="4" t="str">
        <f>[1]Ховрино!C547</f>
        <v>Макарова Инна Джабаровна</v>
      </c>
      <c r="C35" s="5" t="s">
        <v>16</v>
      </c>
      <c r="D35" s="4" t="str">
        <f>[1]Ховрино!D547</f>
        <v>Ж</v>
      </c>
      <c r="E35" s="4" t="str">
        <f>[1]Ховрино!E547</f>
        <v>чк</v>
      </c>
      <c r="F35" s="4" t="str">
        <f>[1]Ховрино!F547</f>
        <v>взрослые старше 18 лет</v>
      </c>
      <c r="G35" s="4">
        <f>[1]Ховрино!G547</f>
        <v>166</v>
      </c>
      <c r="H35" s="4">
        <f>[1]Ховрино!I547</f>
        <v>-7</v>
      </c>
      <c r="I35" s="4">
        <f>[1]Ховрино!L547</f>
        <v>43.2</v>
      </c>
      <c r="J35" s="4">
        <v>36</v>
      </c>
      <c r="K35" s="4">
        <f>J35-I35</f>
        <v>-7.2000000000000028</v>
      </c>
    </row>
    <row r="36" spans="1:11" x14ac:dyDescent="0.25">
      <c r="A36" s="4">
        <v>35</v>
      </c>
      <c r="B36" s="4" t="str">
        <f>'[1]Южное Бутово '!C379</f>
        <v>Кузнецов Николай</v>
      </c>
      <c r="C36" s="5" t="s">
        <v>14</v>
      </c>
      <c r="D36" s="4" t="str">
        <f>'[1]Южное Бутово '!D379</f>
        <v>м</v>
      </c>
      <c r="E36" s="4" t="str">
        <f>'[1]Южное Бутово '!E379</f>
        <v>чк</v>
      </c>
      <c r="F36" s="4" t="str">
        <f>'[1]Южное Бутово '!F379</f>
        <v>взрослые старше 18 лет</v>
      </c>
      <c r="G36" s="4">
        <f>'[1]Южное Бутово '!G379</f>
        <v>167</v>
      </c>
      <c r="H36" s="4">
        <f>'[1]Южное Бутово '!I379</f>
        <v>10</v>
      </c>
      <c r="I36" s="4" t="str">
        <f>'[1]Южное Бутово '!L379</f>
        <v>35</v>
      </c>
      <c r="J36" s="4">
        <v>27.8</v>
      </c>
      <c r="K36" s="4">
        <f>J36-I36</f>
        <v>-7.1999999999999993</v>
      </c>
    </row>
    <row r="37" spans="1:11" x14ac:dyDescent="0.25">
      <c r="A37" s="4">
        <v>36</v>
      </c>
      <c r="B37" s="4" t="str">
        <f>[1]Курск!C649</f>
        <v>Котыхов Роман Сергеевич</v>
      </c>
      <c r="C37" s="5" t="s">
        <v>19</v>
      </c>
      <c r="D37" s="4" t="str">
        <f>[1]Курск!D649</f>
        <v>м</v>
      </c>
      <c r="E37" s="4" t="str">
        <f>[1]Курск!E649</f>
        <v>чк</v>
      </c>
      <c r="F37" s="4" t="str">
        <f>[1]Курск!F649</f>
        <v>взрослые старше 18</v>
      </c>
      <c r="G37" s="4">
        <f>[1]Курск!G649</f>
        <v>189</v>
      </c>
      <c r="H37" s="4">
        <f>[1]Курск!I649</f>
        <v>12</v>
      </c>
      <c r="I37" s="4">
        <f>[1]Курск!L649</f>
        <v>27.7</v>
      </c>
      <c r="J37" s="4">
        <v>20.7</v>
      </c>
      <c r="K37" s="4">
        <f>J37-I37</f>
        <v>-7</v>
      </c>
    </row>
    <row r="38" spans="1:11" x14ac:dyDescent="0.25">
      <c r="A38" s="4">
        <v>37</v>
      </c>
      <c r="B38" s="4" t="str">
        <f>[1]Курск!C374</f>
        <v>Тутов Александр Александрович</v>
      </c>
      <c r="C38" s="5" t="s">
        <v>19</v>
      </c>
      <c r="D38" s="4" t="str">
        <f>[1]Курск!D374</f>
        <v>м</v>
      </c>
      <c r="E38" s="4" t="str">
        <f>[1]Курск!E374</f>
        <v>чк</v>
      </c>
      <c r="F38" s="4" t="str">
        <f>[1]Курск!F374</f>
        <v>взрослые старше 18</v>
      </c>
      <c r="G38" s="4">
        <f>[1]Курск!G374</f>
        <v>176.7</v>
      </c>
      <c r="H38" s="4">
        <f>[1]Курск!I374</f>
        <v>10</v>
      </c>
      <c r="I38" s="4">
        <f>[1]Курск!L374</f>
        <v>39.700000000000003</v>
      </c>
      <c r="J38" s="4">
        <v>32.799999999999997</v>
      </c>
      <c r="K38" s="4">
        <f>J38-I38</f>
        <v>-6.9000000000000057</v>
      </c>
    </row>
    <row r="39" spans="1:11" x14ac:dyDescent="0.25">
      <c r="A39" s="4">
        <v>38</v>
      </c>
      <c r="B39" s="4" t="str">
        <f>[1]Жулебино!C802</f>
        <v xml:space="preserve">Генинг Анна </v>
      </c>
      <c r="C39" s="4" t="s">
        <v>10</v>
      </c>
      <c r="D39" s="4" t="str">
        <f>[1]Жулебино!D802</f>
        <v>ж</v>
      </c>
      <c r="E39" s="4" t="str">
        <f>[1]Жулебино!E802</f>
        <v>чк</v>
      </c>
      <c r="F39" s="4" t="str">
        <f>[1]Жулебино!F802</f>
        <v>взрослые старше 18</v>
      </c>
      <c r="G39" s="4">
        <f>[1]Жулебино!G802</f>
        <v>168</v>
      </c>
      <c r="H39" s="4">
        <f>[1]Жулебино!I802</f>
        <v>5</v>
      </c>
      <c r="I39" s="4">
        <f>[1]Жулебино!L802</f>
        <v>40.1</v>
      </c>
      <c r="J39" s="4">
        <v>33.200000000000003</v>
      </c>
      <c r="K39" s="4">
        <f>J39-I39</f>
        <v>-6.8999999999999986</v>
      </c>
    </row>
    <row r="40" spans="1:11" x14ac:dyDescent="0.25">
      <c r="A40" s="4">
        <v>39</v>
      </c>
      <c r="B40" s="4" t="str">
        <f>[1]Самара!D45</f>
        <v>Шайсламов Андрей Радикович</v>
      </c>
      <c r="C40" s="4" t="s">
        <v>26</v>
      </c>
      <c r="D40" s="4" t="str">
        <f>[1]Самара!E45</f>
        <v>муж</v>
      </c>
      <c r="E40" s="4" t="str">
        <f>[1]Самара!F45</f>
        <v>чк</v>
      </c>
      <c r="F40" s="4" t="str">
        <f>[1]Самара!G45</f>
        <v xml:space="preserve">взрослые старше 18 лет </v>
      </c>
      <c r="G40" s="4">
        <f>[1]Самара!H45</f>
        <v>174</v>
      </c>
      <c r="H40" s="4">
        <f>[1]Самара!J45</f>
        <v>5</v>
      </c>
      <c r="I40" s="4">
        <f>[1]Самара!M45</f>
        <v>25</v>
      </c>
      <c r="J40" s="4">
        <v>18.2</v>
      </c>
      <c r="K40" s="4">
        <f>J40-I40</f>
        <v>-6.8000000000000007</v>
      </c>
    </row>
    <row r="41" spans="1:11" x14ac:dyDescent="0.25">
      <c r="A41" s="4">
        <v>40</v>
      </c>
      <c r="B41" s="4" t="str">
        <f>[1]Реутов!C211</f>
        <v>Бодрова Наталья Николаевна</v>
      </c>
      <c r="C41" s="4" t="s">
        <v>25</v>
      </c>
      <c r="D41" s="4" t="str">
        <f>[1]Реутов!D211</f>
        <v>ж</v>
      </c>
      <c r="E41" s="4" t="str">
        <f>[1]Реутов!E211</f>
        <v>чк</v>
      </c>
      <c r="F41" s="4" t="str">
        <f>[1]Реутов!F211</f>
        <v xml:space="preserve">взрослые старше 18 </v>
      </c>
      <c r="G41" s="4">
        <f>[1]Реутов!G211</f>
        <v>172</v>
      </c>
      <c r="H41" s="4">
        <f>[1]Реутов!J211</f>
        <v>3</v>
      </c>
      <c r="I41" s="4">
        <f>[1]Реутов!M211</f>
        <v>38.9</v>
      </c>
      <c r="J41" s="4">
        <v>32.200000000000003</v>
      </c>
      <c r="K41" s="4">
        <f>J41-I41</f>
        <v>-6.6999999999999957</v>
      </c>
    </row>
    <row r="42" spans="1:11" x14ac:dyDescent="0.25">
      <c r="A42" s="4">
        <v>41</v>
      </c>
      <c r="B42" s="4" t="str">
        <f>[1]Курск!C543</f>
        <v>илюхин иван игоревич</v>
      </c>
      <c r="C42" s="5" t="s">
        <v>19</v>
      </c>
      <c r="D42" s="4" t="str">
        <f>[1]Курск!D543</f>
        <v>м</v>
      </c>
      <c r="E42" s="4" t="str">
        <f>[1]Курск!E543</f>
        <v>чк</v>
      </c>
      <c r="F42" s="4" t="str">
        <f>[1]Курск!F543</f>
        <v>взрослые 18 старше</v>
      </c>
      <c r="G42" s="4">
        <f>[1]Курск!G543</f>
        <v>0</v>
      </c>
      <c r="H42" s="4">
        <f>[1]Курск!I543</f>
        <v>6</v>
      </c>
      <c r="I42" s="4">
        <f>[1]Курск!L543</f>
        <v>30.8</v>
      </c>
      <c r="J42" s="4">
        <v>24.3</v>
      </c>
      <c r="K42" s="4">
        <f>J42-I42</f>
        <v>-6.5</v>
      </c>
    </row>
    <row r="43" spans="1:11" x14ac:dyDescent="0.25">
      <c r="A43" s="4">
        <v>42</v>
      </c>
      <c r="B43" s="4" t="str">
        <f>[1]Сходненская!C104</f>
        <v>Тихонов Алексей Борисович</v>
      </c>
      <c r="C43" s="4" t="s">
        <v>27</v>
      </c>
      <c r="D43" s="4" t="str">
        <f>[1]Сходненская!D104</f>
        <v>м</v>
      </c>
      <c r="E43" s="4" t="str">
        <f>[1]Сходненская!E104</f>
        <v>чк</v>
      </c>
      <c r="F43" s="4" t="str">
        <f>[1]Сходненская!F104</f>
        <v>взрослые старше 18 лет</v>
      </c>
      <c r="G43" s="4">
        <f>[1]Сходненская!G104</f>
        <v>183.5</v>
      </c>
      <c r="H43" s="4">
        <f>[1]Сходненская!I104</f>
        <v>3</v>
      </c>
      <c r="I43" s="4">
        <f>[1]Сходненская!L104</f>
        <v>29.6</v>
      </c>
      <c r="J43" s="4">
        <v>23.2</v>
      </c>
      <c r="K43" s="4">
        <f>J43-I43</f>
        <v>-6.4000000000000021</v>
      </c>
    </row>
    <row r="44" spans="1:11" x14ac:dyDescent="0.25">
      <c r="A44" s="4">
        <v>43</v>
      </c>
      <c r="B44" s="4" t="str">
        <f>[1]Курск!C820</f>
        <v>Поляков Артём Эдуардович</v>
      </c>
      <c r="C44" s="5" t="s">
        <v>19</v>
      </c>
      <c r="D44" s="4" t="str">
        <f>[1]Курск!D820</f>
        <v>м</v>
      </c>
      <c r="E44" s="4" t="str">
        <f>[1]Курск!E820</f>
        <v>ЧК</v>
      </c>
      <c r="F44" s="4" t="str">
        <f>[1]Курск!F820</f>
        <v>взрослые старше 18 лет</v>
      </c>
      <c r="G44" s="4">
        <f>[1]Курск!G820</f>
        <v>183.1</v>
      </c>
      <c r="H44" s="4">
        <f>[1]Курск!I820</f>
        <v>10</v>
      </c>
      <c r="I44" s="4">
        <f>[1]Курск!L820</f>
        <v>23.5</v>
      </c>
      <c r="J44" s="4">
        <v>17.2</v>
      </c>
      <c r="K44" s="4">
        <f>J44-I44</f>
        <v>-6.3000000000000007</v>
      </c>
    </row>
    <row r="45" spans="1:11" x14ac:dyDescent="0.25">
      <c r="A45" s="4">
        <v>44</v>
      </c>
      <c r="B45" s="4" t="str">
        <f>'[1]Южное Бутово '!C93</f>
        <v xml:space="preserve">Рыженков Дмитрий </v>
      </c>
      <c r="C45" s="5" t="s">
        <v>14</v>
      </c>
      <c r="D45" s="4" t="str">
        <f>'[1]Южное Бутово '!D93</f>
        <v>м</v>
      </c>
      <c r="E45" s="4" t="str">
        <f>'[1]Южное Бутово '!E93</f>
        <v>чк</v>
      </c>
      <c r="F45" s="4" t="str">
        <f>'[1]Южное Бутово '!F93</f>
        <v>взрослые старше 18 лет</v>
      </c>
      <c r="G45" s="4">
        <f>'[1]Южное Бутово '!G93</f>
        <v>185</v>
      </c>
      <c r="H45" s="4">
        <f>'[1]Южное Бутово '!I93</f>
        <v>7</v>
      </c>
      <c r="I45" s="4" t="str">
        <f>'[1]Южное Бутово '!L93</f>
        <v>29,6</v>
      </c>
      <c r="J45" s="4">
        <v>23.4</v>
      </c>
      <c r="K45" s="4">
        <f>J45-I45</f>
        <v>-6.2000000000000028</v>
      </c>
    </row>
    <row r="46" spans="1:11" x14ac:dyDescent="0.25">
      <c r="A46" s="4">
        <v>45</v>
      </c>
      <c r="B46" s="4" t="str">
        <f>[1]Куркино!C275</f>
        <v>Козлов Александр Валерьевич</v>
      </c>
      <c r="C46" s="5" t="s">
        <v>18</v>
      </c>
      <c r="D46" s="4" t="str">
        <f>[1]Куркино!D275</f>
        <v>М</v>
      </c>
      <c r="E46" s="4" t="str">
        <f>[1]Куркино!E275</f>
        <v xml:space="preserve">Сотрудник </v>
      </c>
      <c r="F46" s="4" t="str">
        <f>[1]Куркино!F275</f>
        <v xml:space="preserve">Взрослые </v>
      </c>
      <c r="G46" s="4">
        <f>[1]Куркино!G275</f>
        <v>180</v>
      </c>
      <c r="H46" s="4">
        <f>[1]Куркино!I275</f>
        <v>0</v>
      </c>
      <c r="I46" s="4">
        <v>26.6</v>
      </c>
      <c r="J46" s="4">
        <v>20.5</v>
      </c>
      <c r="K46" s="4">
        <f>J46-I46</f>
        <v>-6.1000000000000014</v>
      </c>
    </row>
    <row r="47" spans="1:11" x14ac:dyDescent="0.25">
      <c r="A47" s="4">
        <v>46</v>
      </c>
      <c r="B47" s="4" t="str">
        <f>[1]Краснодар!C382</f>
        <v>Баранов Вячеслав Андреевич</v>
      </c>
      <c r="C47" s="5" t="s">
        <v>22</v>
      </c>
      <c r="D47" s="4" t="str">
        <f>[1]Краснодар!D382</f>
        <v>Муж</v>
      </c>
      <c r="E47" s="4" t="str">
        <f>[1]Краснодар!E382</f>
        <v xml:space="preserve">Сотрудник </v>
      </c>
      <c r="F47" s="4" t="str">
        <f>[1]Краснодар!F382</f>
        <v>взрослый</v>
      </c>
      <c r="G47" s="4">
        <f>[1]Краснодар!G382</f>
        <v>170</v>
      </c>
      <c r="H47" s="4">
        <f>[1]Краснодар!I382</f>
        <v>3</v>
      </c>
      <c r="I47" s="4">
        <f>[1]Краснодар!L382</f>
        <v>29.9</v>
      </c>
      <c r="J47" s="4">
        <v>23.8</v>
      </c>
      <c r="K47" s="4">
        <f>J47-I47</f>
        <v>-6.0999999999999979</v>
      </c>
    </row>
    <row r="48" spans="1:11" x14ac:dyDescent="0.25">
      <c r="A48" s="4">
        <v>47</v>
      </c>
      <c r="B48" s="4" t="str">
        <f>[1]Жулебино!C839</f>
        <v xml:space="preserve">Генинг Валерий </v>
      </c>
      <c r="C48" s="4" t="s">
        <v>10</v>
      </c>
      <c r="D48" s="4" t="str">
        <f>[1]Жулебино!D839</f>
        <v>м</v>
      </c>
      <c r="E48" s="4" t="str">
        <f>[1]Жулебино!E839</f>
        <v>чк</v>
      </c>
      <c r="F48" s="4" t="str">
        <f>[1]Жулебино!F839</f>
        <v>взрослые старше 18</v>
      </c>
      <c r="G48" s="4">
        <f>[1]Жулебино!G839</f>
        <v>168.4</v>
      </c>
      <c r="H48" s="4">
        <f>[1]Жулебино!I839</f>
        <v>5</v>
      </c>
      <c r="I48" s="4">
        <f>[1]Жулебино!L839</f>
        <v>38.299999999999997</v>
      </c>
      <c r="J48" s="4">
        <v>32.200000000000003</v>
      </c>
      <c r="K48" s="4">
        <f>J48-I48</f>
        <v>-6.0999999999999943</v>
      </c>
    </row>
    <row r="49" spans="1:11" x14ac:dyDescent="0.25">
      <c r="A49" s="4">
        <v>48</v>
      </c>
      <c r="B49" s="4" t="str">
        <f>[1]Самара!D227</f>
        <v>Небритова Анастасия Валерьевна</v>
      </c>
      <c r="C49" s="4" t="s">
        <v>26</v>
      </c>
      <c r="D49" s="4" t="str">
        <f>[1]Самара!E227</f>
        <v>жен</v>
      </c>
      <c r="E49" s="4" t="str">
        <f>[1]Самара!F227</f>
        <v>чк</v>
      </c>
      <c r="F49" s="4" t="str">
        <f>[1]Самара!G227</f>
        <v xml:space="preserve">взрослые старше 18 лет </v>
      </c>
      <c r="G49" s="4">
        <f>[1]Самара!H227</f>
        <v>167</v>
      </c>
      <c r="H49" s="4">
        <f>[1]Самара!J227</f>
        <v>7</v>
      </c>
      <c r="I49" s="4">
        <f>[1]Самара!M227</f>
        <v>70</v>
      </c>
      <c r="J49" s="4">
        <v>64</v>
      </c>
      <c r="K49" s="4">
        <f>J49-I49</f>
        <v>-6</v>
      </c>
    </row>
    <row r="50" spans="1:11" x14ac:dyDescent="0.25">
      <c r="A50" s="4">
        <v>49</v>
      </c>
      <c r="B50" s="4" t="str">
        <f>[1]Сходненская!C355</f>
        <v>Назаров Марк Вадимович</v>
      </c>
      <c r="C50" s="4" t="s">
        <v>27</v>
      </c>
      <c r="D50" s="4" t="str">
        <f>[1]Сходненская!D355</f>
        <v>м</v>
      </c>
      <c r="E50" s="4" t="str">
        <f>[1]Сходненская!E355</f>
        <v>чк</v>
      </c>
      <c r="F50" s="4" t="str">
        <f>[1]Сходненская!F355</f>
        <v>взрослые старше 18 лет</v>
      </c>
      <c r="G50" s="4">
        <f>[1]Сходненская!G355</f>
        <v>188.9</v>
      </c>
      <c r="H50" s="4">
        <f>[1]Сходненская!I355</f>
        <v>-6</v>
      </c>
      <c r="I50" s="4">
        <f>[1]Сходненская!L355</f>
        <v>25.2</v>
      </c>
      <c r="J50" s="4">
        <v>19.2</v>
      </c>
      <c r="K50" s="4">
        <f>J50-I50</f>
        <v>-6</v>
      </c>
    </row>
    <row r="51" spans="1:11" x14ac:dyDescent="0.25">
      <c r="A51" s="4">
        <v>50</v>
      </c>
      <c r="B51" s="4" t="str">
        <f>[1]Люберцы!C1005</f>
        <v xml:space="preserve">Еремкин Алексей Алексеевич </v>
      </c>
      <c r="C51" s="5" t="s">
        <v>23</v>
      </c>
      <c r="D51" s="4" t="str">
        <f>[1]Люберцы!D1005</f>
        <v>м</v>
      </c>
      <c r="E51" s="4" t="str">
        <f>[1]Люберцы!E1005</f>
        <v>сотрудник</v>
      </c>
      <c r="F51" s="4" t="str">
        <f>[1]Люберцы!F1005</f>
        <v>взрослые старше 18 лет</v>
      </c>
      <c r="G51" s="4" t="str">
        <f>[1]Люберцы!G1005</f>
        <v>174.0</v>
      </c>
      <c r="H51" s="4">
        <f>[1]Люберцы!I1005</f>
        <v>6</v>
      </c>
      <c r="I51" s="4">
        <f>[1]Люберцы!L1005</f>
        <v>18</v>
      </c>
      <c r="J51" s="4">
        <v>12.2</v>
      </c>
      <c r="K51" s="4">
        <f>J51-I51</f>
        <v>-5.8000000000000007</v>
      </c>
    </row>
    <row r="52" spans="1:11" x14ac:dyDescent="0.25">
      <c r="A52" s="4">
        <v>51</v>
      </c>
      <c r="B52" s="4" t="str">
        <f>[1]Куркино!C28</f>
        <v>Бусыгина Ирина Александровна</v>
      </c>
      <c r="C52" s="5" t="s">
        <v>18</v>
      </c>
      <c r="D52" s="4" t="str">
        <f>[1]Куркино!D28</f>
        <v>Ж</v>
      </c>
      <c r="E52" s="4" t="str">
        <f>[1]Куркино!E28</f>
        <v>ЧК</v>
      </c>
      <c r="F52" s="4" t="str">
        <f>[1]Куркино!F28</f>
        <v>взрослые старше 18лет</v>
      </c>
      <c r="G52" s="4">
        <f>[1]Куркино!G28</f>
        <v>158.69999999999999</v>
      </c>
      <c r="H52" s="4">
        <f>[1]Куркино!I28</f>
        <v>7</v>
      </c>
      <c r="I52" s="4">
        <f>[1]Куркино!L28</f>
        <v>33.1</v>
      </c>
      <c r="J52" s="4">
        <v>27.3</v>
      </c>
      <c r="K52" s="4">
        <f>J52-I52</f>
        <v>-5.8000000000000007</v>
      </c>
    </row>
    <row r="53" spans="1:11" x14ac:dyDescent="0.25">
      <c r="A53" s="4">
        <v>52</v>
      </c>
      <c r="B53" s="4" t="str">
        <f>[1]Курск!C400</f>
        <v>Булгаков Артем Николаевич</v>
      </c>
      <c r="C53" s="5" t="s">
        <v>19</v>
      </c>
      <c r="D53" s="4" t="str">
        <f>[1]Курск!D400</f>
        <v>м</v>
      </c>
      <c r="E53" s="4" t="str">
        <f>[1]Курск!E400</f>
        <v>Чк</v>
      </c>
      <c r="F53" s="4" t="str">
        <f>[1]Курск!F400</f>
        <v>взрослые старше 18</v>
      </c>
      <c r="G53" s="4">
        <f>[1]Курск!G400</f>
        <v>189</v>
      </c>
      <c r="H53" s="4">
        <f>[1]Курск!I400</f>
        <v>3</v>
      </c>
      <c r="I53" s="4">
        <f>[1]Курск!L400</f>
        <v>45.3</v>
      </c>
      <c r="J53" s="4">
        <v>39.5</v>
      </c>
      <c r="K53" s="4">
        <f>J53-I53</f>
        <v>-5.7999999999999972</v>
      </c>
    </row>
    <row r="54" spans="1:11" x14ac:dyDescent="0.25">
      <c r="A54" s="4">
        <v>53</v>
      </c>
      <c r="B54" s="4" t="str">
        <f>[1]Курск!C147</f>
        <v>прокопова екатерина Валерьевна</v>
      </c>
      <c r="C54" s="5" t="s">
        <v>19</v>
      </c>
      <c r="D54" s="4" t="str">
        <f>[1]Курск!D147</f>
        <v>ж</v>
      </c>
      <c r="E54" s="4" t="str">
        <f>[1]Курск!E147</f>
        <v>Чк</v>
      </c>
      <c r="F54" s="4" t="str">
        <f>[1]Курск!F147</f>
        <v>Взрослые старше 18</v>
      </c>
      <c r="G54" s="4">
        <f>[1]Курск!G147</f>
        <v>170</v>
      </c>
      <c r="H54" s="4">
        <f>[1]Курск!I147</f>
        <v>5</v>
      </c>
      <c r="I54" s="4">
        <f>[1]Курск!L147</f>
        <v>22</v>
      </c>
      <c r="J54" s="4">
        <v>16.3</v>
      </c>
      <c r="K54" s="4">
        <f>J54-I54</f>
        <v>-5.6999999999999993</v>
      </c>
    </row>
    <row r="55" spans="1:11" x14ac:dyDescent="0.25">
      <c r="A55" s="4">
        <v>54</v>
      </c>
      <c r="B55" s="4" t="str">
        <f>'[1]Зеленоград-2'!C344</f>
        <v>Лаврова Инна Олеговна</v>
      </c>
      <c r="C55" s="4" t="s">
        <v>12</v>
      </c>
      <c r="D55" s="4" t="str">
        <f>'[1]Зеленоград-2'!D344</f>
        <v>ж</v>
      </c>
      <c r="E55" s="4" t="str">
        <f>'[1]Зеленоград-2'!E344</f>
        <v>Чк</v>
      </c>
      <c r="F55" s="4" t="str">
        <f>'[1]Зеленоград-2'!F344</f>
        <v>взрослые старше 18 лет</v>
      </c>
      <c r="G55" s="4">
        <f>'[1]Зеленоград-2'!G344</f>
        <v>174</v>
      </c>
      <c r="H55" s="4">
        <f>'[1]Зеленоград-2'!I344</f>
        <v>3</v>
      </c>
      <c r="I55" s="4">
        <f>'[1]Зеленоград-2'!L344</f>
        <v>24.9</v>
      </c>
      <c r="J55" s="4">
        <v>19.2</v>
      </c>
      <c r="K55" s="4">
        <f>J55-I55</f>
        <v>-5.6999999999999993</v>
      </c>
    </row>
    <row r="56" spans="1:11" x14ac:dyDescent="0.25">
      <c r="A56" s="4">
        <v>55</v>
      </c>
      <c r="B56" s="4" t="str">
        <f>[1]Люберцы!C890</f>
        <v>Шумкин Алексей Анатольевич</v>
      </c>
      <c r="C56" s="5" t="s">
        <v>23</v>
      </c>
      <c r="D56" s="4" t="str">
        <f>[1]Люберцы!D890</f>
        <v>м</v>
      </c>
      <c r="E56" s="4" t="str">
        <f>[1]Люберцы!E890</f>
        <v>чк</v>
      </c>
      <c r="F56" s="4" t="str">
        <f>[1]Люберцы!F890</f>
        <v>взрослые старше 18 лет</v>
      </c>
      <c r="G56" s="4">
        <f>[1]Люберцы!G890</f>
        <v>192</v>
      </c>
      <c r="H56" s="4">
        <f>[1]Люберцы!I890</f>
        <v>-15</v>
      </c>
      <c r="I56" s="4">
        <f>[1]Люберцы!L890</f>
        <v>68</v>
      </c>
      <c r="J56" s="4">
        <v>62.4</v>
      </c>
      <c r="K56" s="4">
        <f>J56-I56</f>
        <v>-5.6000000000000014</v>
      </c>
    </row>
    <row r="57" spans="1:11" x14ac:dyDescent="0.25">
      <c r="A57" s="4">
        <v>56</v>
      </c>
      <c r="B57" s="4" t="str">
        <f>[1]Люберцы!C589</f>
        <v>Филиппова Вероника Игоревна</v>
      </c>
      <c r="C57" s="5" t="s">
        <v>23</v>
      </c>
      <c r="D57" s="4" t="str">
        <f>[1]Люберцы!D589</f>
        <v>ж</v>
      </c>
      <c r="E57" s="4" t="str">
        <f>[1]Люберцы!E589</f>
        <v>чк</v>
      </c>
      <c r="F57" s="4" t="str">
        <f>[1]Люберцы!F589</f>
        <v>взрослые старше 18 лет</v>
      </c>
      <c r="G57" s="4">
        <f>[1]Люберцы!G589</f>
        <v>165</v>
      </c>
      <c r="H57" s="4">
        <f>[1]Люберцы!I589</f>
        <v>10</v>
      </c>
      <c r="I57" s="4">
        <f>[1]Люберцы!L589</f>
        <v>50.1</v>
      </c>
      <c r="J57" s="4">
        <v>44.5</v>
      </c>
      <c r="K57" s="4">
        <f>J57-I57</f>
        <v>-5.6000000000000014</v>
      </c>
    </row>
    <row r="58" spans="1:11" x14ac:dyDescent="0.25">
      <c r="A58" s="4">
        <v>57</v>
      </c>
      <c r="B58" s="4" t="str">
        <f>[1]Курск!C1091</f>
        <v>Бутаков Сергей Александрович</v>
      </c>
      <c r="C58" s="5" t="s">
        <v>19</v>
      </c>
      <c r="D58" s="4" t="str">
        <f>[1]Курск!D1091</f>
        <v>м</v>
      </c>
      <c r="E58" s="4" t="str">
        <f>[1]Курск!E1091</f>
        <v>чк</v>
      </c>
      <c r="F58" s="4" t="str">
        <f>[1]Курск!F1091</f>
        <v>взрослые старше 18 лет</v>
      </c>
      <c r="G58" s="4">
        <f>[1]Курск!G1091</f>
        <v>170.8</v>
      </c>
      <c r="H58" s="4">
        <f>[1]Курск!I1091</f>
        <v>5</v>
      </c>
      <c r="I58" s="4">
        <f>[1]Курск!L1091</f>
        <v>59.8</v>
      </c>
      <c r="J58" s="4">
        <v>54.2</v>
      </c>
      <c r="K58" s="4">
        <f>J58-I58</f>
        <v>-5.5999999999999943</v>
      </c>
    </row>
    <row r="59" spans="1:11" x14ac:dyDescent="0.25">
      <c r="A59" s="4">
        <v>58</v>
      </c>
      <c r="B59" s="4" t="str">
        <f>[1]Кожухово!C497</f>
        <v>Погребняк Сергей Алесандрович</v>
      </c>
      <c r="C59" s="4" t="s">
        <v>28</v>
      </c>
      <c r="D59" s="4" t="str">
        <f>[1]Кожухово!D497</f>
        <v>М</v>
      </c>
      <c r="E59" s="4" t="str">
        <f>[1]Кожухово!E497</f>
        <v>ЧК</v>
      </c>
      <c r="F59" s="4" t="str">
        <f>[1]Кожухово!F497</f>
        <v>Взрослые старше 18 лет</v>
      </c>
      <c r="G59" s="4">
        <f>[1]Кожухово!G497</f>
        <v>182</v>
      </c>
      <c r="H59" s="4">
        <f>[1]Кожухово!I497</f>
        <v>-15</v>
      </c>
      <c r="I59" s="4">
        <f>[1]Кожухово!L497</f>
        <v>80.3</v>
      </c>
      <c r="J59" s="4">
        <v>74.8</v>
      </c>
      <c r="K59" s="4">
        <f>J59-I59</f>
        <v>-5.5</v>
      </c>
    </row>
    <row r="60" spans="1:11" x14ac:dyDescent="0.25">
      <c r="A60" s="4">
        <v>59</v>
      </c>
      <c r="B60" s="4" t="str">
        <f>[1]Реутов!C250</f>
        <v>Емельянов Александр Михайлович</v>
      </c>
      <c r="C60" s="4" t="s">
        <v>25</v>
      </c>
      <c r="D60" s="4" t="str">
        <f>[1]Реутов!D250</f>
        <v>м</v>
      </c>
      <c r="E60" s="4" t="str">
        <f>[1]Реутов!E250</f>
        <v>ЧК</v>
      </c>
      <c r="F60" s="4" t="str">
        <f>[1]Реутов!F250</f>
        <v xml:space="preserve">взрослые старше 18 </v>
      </c>
      <c r="G60" s="4">
        <f>[1]Реутов!G250</f>
        <v>181.5</v>
      </c>
      <c r="H60" s="4">
        <f>[1]Реутов!J250</f>
        <v>3</v>
      </c>
      <c r="I60" s="4">
        <f>[1]Реутов!M250</f>
        <v>39</v>
      </c>
      <c r="J60" s="4">
        <v>33.5</v>
      </c>
      <c r="K60" s="4">
        <f>J60-I60</f>
        <v>-5.5</v>
      </c>
    </row>
    <row r="61" spans="1:11" x14ac:dyDescent="0.25">
      <c r="A61" s="4">
        <v>60</v>
      </c>
      <c r="B61" s="4" t="str">
        <f>[1]Реутов!C93</f>
        <v>Давлятова Ольга Александровна</v>
      </c>
      <c r="C61" s="4" t="s">
        <v>25</v>
      </c>
      <c r="D61" s="4" t="str">
        <f>[1]Реутов!D93</f>
        <v>ж</v>
      </c>
      <c r="E61" s="4" t="str">
        <f>[1]Реутов!E93</f>
        <v>Чк</v>
      </c>
      <c r="F61" s="4" t="str">
        <f>[1]Реутов!F93</f>
        <v xml:space="preserve">взрослые старше 18 </v>
      </c>
      <c r="G61" s="4">
        <f>[1]Реутов!G93</f>
        <v>166.5</v>
      </c>
      <c r="H61" s="4">
        <f>[1]Реутов!J93</f>
        <v>7</v>
      </c>
      <c r="I61" s="4">
        <f>[1]Реутов!M93</f>
        <v>29.3</v>
      </c>
      <c r="J61" s="4">
        <v>23.8</v>
      </c>
      <c r="K61" s="4">
        <f>J61-I61</f>
        <v>-5.5</v>
      </c>
    </row>
    <row r="62" spans="1:11" x14ac:dyDescent="0.25">
      <c r="A62" s="4">
        <v>61</v>
      </c>
      <c r="B62" s="4" t="str">
        <f>[1]Краснодар!C172</f>
        <v>Ильтуганов Антон Александрович</v>
      </c>
      <c r="C62" s="5" t="s">
        <v>22</v>
      </c>
      <c r="D62" s="4" t="str">
        <f>[1]Краснодар!D172</f>
        <v>муж</v>
      </c>
      <c r="E62" s="4" t="str">
        <f>[1]Краснодар!E172</f>
        <v>ЧК</v>
      </c>
      <c r="F62" s="4" t="str">
        <f>[1]Краснодар!F172</f>
        <v>взрослый</v>
      </c>
      <c r="G62" s="4">
        <f>[1]Краснодар!G172</f>
        <v>193</v>
      </c>
      <c r="H62" s="4">
        <f>[1]Краснодар!I172</f>
        <v>3</v>
      </c>
      <c r="I62" s="4">
        <f>[1]Краснодар!L172</f>
        <v>25.3</v>
      </c>
      <c r="J62" s="4">
        <v>19.899999999999999</v>
      </c>
      <c r="K62" s="4">
        <f>J62-I62</f>
        <v>-5.4000000000000021</v>
      </c>
    </row>
    <row r="63" spans="1:11" x14ac:dyDescent="0.25">
      <c r="A63" s="4">
        <v>62</v>
      </c>
      <c r="B63" s="4" t="str">
        <f>[1]Реутов!C927</f>
        <v>Перепёлкин Леонид Евгеньевич</v>
      </c>
      <c r="C63" s="4" t="s">
        <v>25</v>
      </c>
      <c r="D63" s="4" t="str">
        <f>[1]Реутов!D927</f>
        <v>м</v>
      </c>
      <c r="E63" s="4" t="str">
        <f>[1]Реутов!E927</f>
        <v>чк</v>
      </c>
      <c r="F63" s="4" t="str">
        <f>[1]Реутов!F927</f>
        <v>взрослые старше 18</v>
      </c>
      <c r="G63" s="4">
        <f>[1]Реутов!G927</f>
        <v>168</v>
      </c>
      <c r="H63" s="4">
        <f>[1]Реутов!J927</f>
        <v>3</v>
      </c>
      <c r="I63" s="4">
        <f>[1]Реутов!M927</f>
        <v>28.9</v>
      </c>
      <c r="J63" s="4">
        <v>23.5</v>
      </c>
      <c r="K63" s="4">
        <f>J63-I63</f>
        <v>-5.3999999999999986</v>
      </c>
    </row>
    <row r="64" spans="1:11" x14ac:dyDescent="0.25">
      <c r="A64" s="4">
        <v>63</v>
      </c>
      <c r="B64" s="4" t="str">
        <f>[1]Курск!C16</f>
        <v>Журавлёв Евгений</v>
      </c>
      <c r="C64" s="5" t="s">
        <v>19</v>
      </c>
      <c r="D64" s="4" t="str">
        <f>[1]Курск!D16</f>
        <v>м</v>
      </c>
      <c r="E64" s="4" t="str">
        <f>[1]Курск!E16</f>
        <v>Чк</v>
      </c>
      <c r="F64" s="4" t="str">
        <f>[1]Курск!F16</f>
        <v>взрослые старше 18 лет</v>
      </c>
      <c r="G64" s="4">
        <f>[1]Курск!G16</f>
        <v>176</v>
      </c>
      <c r="H64" s="4">
        <f>[1]Курск!I16</f>
        <v>3</v>
      </c>
      <c r="I64" s="4">
        <f>[1]Курск!L16</f>
        <v>35.5</v>
      </c>
      <c r="J64" s="4">
        <v>30.1</v>
      </c>
      <c r="K64" s="4">
        <f>J64-I64</f>
        <v>-5.3999999999999986</v>
      </c>
    </row>
    <row r="65" spans="1:11" x14ac:dyDescent="0.25">
      <c r="A65" s="4">
        <v>64</v>
      </c>
      <c r="B65" s="4" t="str">
        <f>'[1]Южное Бутово '!C145</f>
        <v>Гуриков Максим</v>
      </c>
      <c r="C65" s="5" t="s">
        <v>14</v>
      </c>
      <c r="D65" s="4" t="str">
        <f>'[1]Южное Бутово '!D145</f>
        <v>м</v>
      </c>
      <c r="E65" s="4" t="str">
        <f>'[1]Южное Бутово '!E145</f>
        <v>ЧК</v>
      </c>
      <c r="F65" s="4" t="str">
        <f>'[1]Южное Бутово '!F145</f>
        <v>взрослые старше 18 лет</v>
      </c>
      <c r="G65" s="4">
        <f>'[1]Южное Бутово '!G145</f>
        <v>180</v>
      </c>
      <c r="H65" s="4">
        <f>'[1]Южное Бутово '!I145</f>
        <v>10</v>
      </c>
      <c r="I65" s="4" t="str">
        <f>'[1]Южное Бутово '!L145</f>
        <v>37,6</v>
      </c>
      <c r="J65" s="4">
        <v>32.299999999999997</v>
      </c>
      <c r="K65" s="4">
        <f>J65-I65</f>
        <v>-5.3000000000000043</v>
      </c>
    </row>
    <row r="66" spans="1:11" x14ac:dyDescent="0.25">
      <c r="A66" s="4">
        <v>65</v>
      </c>
      <c r="B66" s="4" t="str">
        <f>[1]Курск!C361</f>
        <v>Сябро Андрей Владимирович</v>
      </c>
      <c r="C66" s="5" t="s">
        <v>19</v>
      </c>
      <c r="D66" s="4" t="str">
        <f>[1]Курск!D361</f>
        <v>м</v>
      </c>
      <c r="E66" s="4" t="str">
        <f>[1]Курск!E361</f>
        <v xml:space="preserve">чк </v>
      </c>
      <c r="F66" s="4" t="str">
        <f>[1]Курск!F361</f>
        <v>взрослые старше 18 лет</v>
      </c>
      <c r="G66" s="4">
        <f>[1]Курск!G361</f>
        <v>176</v>
      </c>
      <c r="H66" s="4">
        <f>[1]Курск!I361</f>
        <v>7</v>
      </c>
      <c r="I66" s="4">
        <f>[1]Курск!L361</f>
        <v>31.6</v>
      </c>
      <c r="J66" s="4">
        <v>26.3</v>
      </c>
      <c r="K66" s="4">
        <f>J66-I66</f>
        <v>-5.3000000000000007</v>
      </c>
    </row>
    <row r="67" spans="1:11" x14ac:dyDescent="0.25">
      <c r="A67" s="4">
        <v>66</v>
      </c>
      <c r="B67" s="4" t="str">
        <f>[1]Краснодар!C613</f>
        <v>Загузина Мария Ивановна</v>
      </c>
      <c r="C67" s="5" t="s">
        <v>22</v>
      </c>
      <c r="D67" s="4" t="str">
        <f>[1]Краснодар!D613</f>
        <v>жен</v>
      </c>
      <c r="E67" s="4" t="str">
        <f>[1]Краснодар!E613</f>
        <v>ЧК</v>
      </c>
      <c r="F67" s="4" t="str">
        <f>[1]Краснодар!F613</f>
        <v>взрослый</v>
      </c>
      <c r="G67" s="4">
        <f>[1]Краснодар!G613</f>
        <v>172</v>
      </c>
      <c r="H67" s="4">
        <f>[1]Краснодар!I613</f>
        <v>5</v>
      </c>
      <c r="I67" s="4">
        <f>[1]Краснодар!L613</f>
        <v>28.5</v>
      </c>
      <c r="J67" s="4">
        <v>23.2</v>
      </c>
      <c r="K67" s="4">
        <f>J67-I67</f>
        <v>-5.3000000000000007</v>
      </c>
    </row>
    <row r="68" spans="1:11" x14ac:dyDescent="0.25">
      <c r="A68" s="4">
        <v>67</v>
      </c>
      <c r="B68" s="4" t="str">
        <f>[1]Братиславская!C183</f>
        <v>Волкова Анастасия Дмитриевна</v>
      </c>
      <c r="C68" s="4" t="s">
        <v>9</v>
      </c>
      <c r="D68" s="4" t="str">
        <f>[1]Братиславская!D183</f>
        <v>ж</v>
      </c>
      <c r="E68" s="4" t="str">
        <f>[1]Братиславская!E183</f>
        <v>чк</v>
      </c>
      <c r="F68" s="4" t="str">
        <f>[1]Братиславская!F183</f>
        <v>взрослые старше 18 лет</v>
      </c>
      <c r="G68" s="4">
        <f>[1]Братиславская!G183</f>
        <v>168</v>
      </c>
      <c r="H68" s="4">
        <f>[1]Братиславская!I183</f>
        <v>10</v>
      </c>
      <c r="I68" s="4">
        <f>[1]Братиславская!L183</f>
        <v>47.3</v>
      </c>
      <c r="J68" s="4">
        <v>42</v>
      </c>
      <c r="K68" s="4">
        <f>J68-I68</f>
        <v>-5.2999999999999972</v>
      </c>
    </row>
    <row r="69" spans="1:11" x14ac:dyDescent="0.25">
      <c r="A69" s="4">
        <v>68</v>
      </c>
      <c r="B69" s="4" t="str">
        <f>[1]Королев!C330</f>
        <v>Юрченко Александр Сергеевич</v>
      </c>
      <c r="C69" s="5" t="s">
        <v>17</v>
      </c>
      <c r="D69" s="4" t="str">
        <f>[1]Королев!D330</f>
        <v>м</v>
      </c>
      <c r="E69" s="4" t="str">
        <f>[1]Королев!E330</f>
        <v>Чк</v>
      </c>
      <c r="F69" s="4" t="str">
        <f>[1]Королев!F330</f>
        <v>взрослые старше 18 лет</v>
      </c>
      <c r="G69" s="4">
        <f>[1]Королев!G330</f>
        <v>185.5</v>
      </c>
      <c r="H69" s="4">
        <f>[1]Королев!I330</f>
        <v>5</v>
      </c>
      <c r="I69" s="4">
        <f>[1]Королев!L330</f>
        <v>34.200000000000003</v>
      </c>
      <c r="J69" s="4">
        <v>29.1</v>
      </c>
      <c r="K69" s="4">
        <f>J69-I69</f>
        <v>-5.1000000000000014</v>
      </c>
    </row>
    <row r="70" spans="1:11" x14ac:dyDescent="0.25">
      <c r="A70" s="4">
        <v>69</v>
      </c>
      <c r="B70" s="4" t="str">
        <f>[1]Курск!C1040</f>
        <v>Русанова Алина Олеговна</v>
      </c>
      <c r="C70" s="5" t="s">
        <v>19</v>
      </c>
      <c r="D70" s="4" t="str">
        <f>[1]Курск!D1040</f>
        <v>ж</v>
      </c>
      <c r="E70" s="4" t="str">
        <f>[1]Курск!E1040</f>
        <v>сотрудник</v>
      </c>
      <c r="F70" s="4" t="str">
        <f>[1]Курск!F1040</f>
        <v>взрослые старше 18</v>
      </c>
      <c r="G70" s="4">
        <f>[1]Курск!G1040</f>
        <v>171</v>
      </c>
      <c r="H70" s="4">
        <f>[1]Курск!I1040</f>
        <v>5</v>
      </c>
      <c r="I70" s="4">
        <f>[1]Курск!L1040</f>
        <v>35.6</v>
      </c>
      <c r="J70" s="4">
        <v>30.5</v>
      </c>
      <c r="K70" s="4">
        <f>J70-I70</f>
        <v>-5.1000000000000014</v>
      </c>
    </row>
    <row r="71" spans="1:11" x14ac:dyDescent="0.25">
      <c r="A71" s="4">
        <v>70</v>
      </c>
      <c r="B71" s="4" t="str">
        <f>[1]Курск!C1078</f>
        <v>Клюй Александр Евгеньевич</v>
      </c>
      <c r="C71" s="5" t="s">
        <v>19</v>
      </c>
      <c r="D71" s="4" t="str">
        <f>[1]Курск!D1078</f>
        <v>м</v>
      </c>
      <c r="E71" s="4" t="str">
        <f>[1]Курск!E1078</f>
        <v>чк</v>
      </c>
      <c r="F71" s="4" t="str">
        <f>[1]Курск!F1078</f>
        <v>взрослые старше 18 лет</v>
      </c>
      <c r="G71" s="4">
        <f>[1]Курск!G1078</f>
        <v>174</v>
      </c>
      <c r="H71" s="4">
        <f>[1]Курск!I1078</f>
        <v>5</v>
      </c>
      <c r="I71" s="4">
        <f>[1]Курск!L1078</f>
        <v>39.799999999999997</v>
      </c>
      <c r="J71" s="4">
        <v>34.700000000000003</v>
      </c>
      <c r="K71" s="4">
        <f>J71-I71</f>
        <v>-5.0999999999999943</v>
      </c>
    </row>
    <row r="72" spans="1:11" x14ac:dyDescent="0.25">
      <c r="A72" s="4">
        <v>71</v>
      </c>
      <c r="B72" s="4" t="str">
        <f>[1]Курск!C186</f>
        <v>Кичигина Любовь Николаевна</v>
      </c>
      <c r="C72" s="5" t="s">
        <v>19</v>
      </c>
      <c r="D72" s="4" t="str">
        <f>[1]Курск!D186</f>
        <v>ж</v>
      </c>
      <c r="E72" s="4" t="str">
        <f>[1]Курск!E186</f>
        <v>Чк</v>
      </c>
      <c r="F72" s="4" t="str">
        <f>[1]Курск!F186</f>
        <v>Взрослые старше 18</v>
      </c>
      <c r="G72" s="4">
        <f>[1]Курск!G186</f>
        <v>164</v>
      </c>
      <c r="H72" s="4">
        <f>[1]Курск!I186</f>
        <v>-10</v>
      </c>
      <c r="I72" s="4">
        <f>[1]Курск!L186</f>
        <v>34.200000000000003</v>
      </c>
      <c r="J72" s="4">
        <v>29.2</v>
      </c>
      <c r="K72" s="4">
        <f>J72-I72</f>
        <v>-5.0000000000000036</v>
      </c>
    </row>
    <row r="73" spans="1:11" x14ac:dyDescent="0.25">
      <c r="A73" s="4">
        <v>72</v>
      </c>
      <c r="B73" s="4" t="str">
        <f>[1]Ховрино!C522</f>
        <v>Чесноков Андрей Борисович</v>
      </c>
      <c r="C73" s="5" t="s">
        <v>16</v>
      </c>
      <c r="D73" s="4" t="str">
        <f>[1]Ховрино!D522</f>
        <v>М</v>
      </c>
      <c r="E73" s="4" t="str">
        <f>[1]Ховрино!E522</f>
        <v>чк</v>
      </c>
      <c r="F73" s="4" t="str">
        <f>[1]Ховрино!F522</f>
        <v>взрослые старше 18 лет</v>
      </c>
      <c r="G73" s="4">
        <f>[1]Ховрино!G522</f>
        <v>178</v>
      </c>
      <c r="H73" s="4">
        <f>[1]Ховрино!I522</f>
        <v>5</v>
      </c>
      <c r="I73" s="4">
        <f>[1]Ховрино!L522</f>
        <v>36.4</v>
      </c>
      <c r="J73" s="4">
        <v>31.5</v>
      </c>
      <c r="K73" s="4">
        <f>J73-I73</f>
        <v>-4.8999999999999986</v>
      </c>
    </row>
    <row r="74" spans="1:11" x14ac:dyDescent="0.25">
      <c r="A74" s="4">
        <v>73</v>
      </c>
      <c r="B74" s="4" t="str">
        <f>[1]Оренбург!C329</f>
        <v>Усачев Виталий Владимирович</v>
      </c>
      <c r="C74" s="5" t="s">
        <v>24</v>
      </c>
      <c r="D74" s="4" t="str">
        <f>[1]Оренбург!D329</f>
        <v>Муж</v>
      </c>
      <c r="E74" s="4" t="str">
        <f>[1]Оренбург!E329</f>
        <v>Чк</v>
      </c>
      <c r="F74" s="4" t="str">
        <f>[1]Оренбург!F329</f>
        <v>взрослые старше 18 лет</v>
      </c>
      <c r="G74" s="4">
        <f>[1]Оренбург!G329</f>
        <v>184.5</v>
      </c>
      <c r="H74" s="4">
        <f>[1]Оренбург!I329</f>
        <v>-15</v>
      </c>
      <c r="I74" s="4">
        <f>[1]Оренбург!L329</f>
        <v>31.2</v>
      </c>
      <c r="J74" s="4">
        <v>26.3</v>
      </c>
      <c r="K74" s="4">
        <f>J74-I74</f>
        <v>-4.8999999999999986</v>
      </c>
    </row>
    <row r="75" spans="1:11" x14ac:dyDescent="0.25">
      <c r="A75" s="4">
        <v>74</v>
      </c>
      <c r="B75" s="4" t="str">
        <f>[1]Жулебино!C191</f>
        <v>Гроссу Александра Вячеславовна</v>
      </c>
      <c r="C75" s="4" t="s">
        <v>10</v>
      </c>
      <c r="D75" s="4" t="str">
        <f>[1]Жулебино!D191</f>
        <v>ж</v>
      </c>
      <c r="E75" s="4" t="str">
        <f>[1]Жулебино!E191</f>
        <v>чк</v>
      </c>
      <c r="F75" s="4" t="str">
        <f>[1]Жулебино!F191</f>
        <v>взрослые старше 18</v>
      </c>
      <c r="G75" s="4">
        <f>[1]Жулебино!G191</f>
        <v>160</v>
      </c>
      <c r="H75" s="4">
        <f>[1]Жулебино!I191</f>
        <v>6</v>
      </c>
      <c r="I75" s="4">
        <f>[1]Жулебино!L191</f>
        <v>40.799999999999997</v>
      </c>
      <c r="J75" s="4">
        <v>35.9</v>
      </c>
      <c r="K75" s="4">
        <f>J75-I75</f>
        <v>-4.8999999999999986</v>
      </c>
    </row>
    <row r="76" spans="1:11" x14ac:dyDescent="0.25">
      <c r="A76" s="4">
        <v>75</v>
      </c>
      <c r="B76" s="4" t="str">
        <f>'[1]Южное Бутово '!C158</f>
        <v>Артеменко Мария</v>
      </c>
      <c r="C76" s="5" t="s">
        <v>14</v>
      </c>
      <c r="D76" s="4" t="str">
        <f>'[1]Южное Бутово '!D158</f>
        <v>ж</v>
      </c>
      <c r="E76" s="4" t="str">
        <f>'[1]Южное Бутово '!E158</f>
        <v>ЧК</v>
      </c>
      <c r="F76" s="4" t="str">
        <f>'[1]Южное Бутово '!F158</f>
        <v>взрослые старше 18 лет</v>
      </c>
      <c r="G76" s="4">
        <f>'[1]Южное Бутово '!G158</f>
        <v>162.80000000000001</v>
      </c>
      <c r="H76" s="4">
        <f>'[1]Южное Бутово '!I158</f>
        <v>6</v>
      </c>
      <c r="I76" s="4" t="str">
        <f>'[1]Южное Бутово '!L158</f>
        <v>23,7</v>
      </c>
      <c r="J76" s="4">
        <v>18.8</v>
      </c>
      <c r="K76" s="4">
        <f>J76-I76</f>
        <v>-4.8999999999999986</v>
      </c>
    </row>
    <row r="77" spans="1:11" x14ac:dyDescent="0.25">
      <c r="A77" s="4">
        <v>76</v>
      </c>
      <c r="B77" s="4" t="str">
        <f>[1]Краснодар!C297</f>
        <v xml:space="preserve">Черных Мефодий </v>
      </c>
      <c r="C77" s="5" t="s">
        <v>22</v>
      </c>
      <c r="D77" s="4" t="str">
        <f>[1]Краснодар!D297</f>
        <v>муж</v>
      </c>
      <c r="E77" s="4" t="str">
        <f>[1]Краснодар!E297</f>
        <v>Сотрудник</v>
      </c>
      <c r="F77" s="4" t="str">
        <f>[1]Краснодар!F297</f>
        <v>взрослый</v>
      </c>
      <c r="G77" s="4">
        <f>[1]Краснодар!G297</f>
        <v>194</v>
      </c>
      <c r="H77" s="4">
        <f>[1]Краснодар!I297</f>
        <v>3</v>
      </c>
      <c r="I77" s="4">
        <f>[1]Краснодар!L297</f>
        <v>24</v>
      </c>
      <c r="J77" s="4">
        <v>19.2</v>
      </c>
      <c r="K77" s="4">
        <f>J77-I77</f>
        <v>-4.8000000000000007</v>
      </c>
    </row>
    <row r="78" spans="1:11" x14ac:dyDescent="0.25">
      <c r="A78" s="4">
        <v>77</v>
      </c>
      <c r="B78" s="4" t="str">
        <f>[1]Кожухово!C289</f>
        <v>Рыжов Виталий Сергеевич</v>
      </c>
      <c r="C78" s="4" t="s">
        <v>28</v>
      </c>
      <c r="D78" s="4" t="str">
        <f>[1]Кожухово!D289</f>
        <v>М</v>
      </c>
      <c r="E78" s="4" t="str">
        <f>[1]Кожухово!E289</f>
        <v>ЧК</v>
      </c>
      <c r="F78" s="4" t="str">
        <f>[1]Кожухово!F289</f>
        <v>Взрослые старше 18 лет</v>
      </c>
      <c r="G78" s="4">
        <f>[1]Кожухово!G289</f>
        <v>169.3</v>
      </c>
      <c r="H78" s="4">
        <f>[1]Кожухово!I289</f>
        <v>-3</v>
      </c>
      <c r="I78" s="4">
        <f>[1]Кожухово!L289</f>
        <v>24.1</v>
      </c>
      <c r="J78" s="4">
        <v>19.399999999999999</v>
      </c>
      <c r="K78" s="4">
        <f>J78-I78</f>
        <v>-4.7000000000000028</v>
      </c>
    </row>
    <row r="79" spans="1:11" x14ac:dyDescent="0.25">
      <c r="A79" s="4">
        <v>78</v>
      </c>
      <c r="B79" s="4" t="str">
        <f>[1]Самара!D11</f>
        <v>Колчина Ирина Юрьевна</v>
      </c>
      <c r="C79" s="4" t="s">
        <v>26</v>
      </c>
      <c r="D79" s="4" t="str">
        <f>[1]Самара!E11</f>
        <v>жен</v>
      </c>
      <c r="E79" s="4" t="str">
        <f>[1]Самара!F11</f>
        <v>сотр</v>
      </c>
      <c r="F79" s="4" t="str">
        <f>[1]Самара!G11</f>
        <v xml:space="preserve">взрослые старше 18 лет </v>
      </c>
      <c r="G79" s="4">
        <f>[1]Самара!H11</f>
        <v>155</v>
      </c>
      <c r="H79" s="4">
        <f>[1]Самара!J11</f>
        <v>5</v>
      </c>
      <c r="I79" s="4">
        <f>[1]Самара!M11</f>
        <v>57.4</v>
      </c>
      <c r="J79" s="4">
        <v>52.7</v>
      </c>
      <c r="K79" s="4">
        <f>J79-I79</f>
        <v>-4.6999999999999957</v>
      </c>
    </row>
    <row r="80" spans="1:11" x14ac:dyDescent="0.25">
      <c r="A80" s="4">
        <v>79</v>
      </c>
      <c r="B80" s="4" t="str">
        <f>'[1]Южное Бутово '!C301</f>
        <v>Крылов Артем</v>
      </c>
      <c r="C80" s="5" t="s">
        <v>14</v>
      </c>
      <c r="D80" s="4" t="str">
        <f>'[1]Южное Бутово '!D301</f>
        <v>М</v>
      </c>
      <c r="E80" s="4" t="str">
        <f>'[1]Южное Бутово '!E301</f>
        <v>ЧК</v>
      </c>
      <c r="F80" s="4" t="str">
        <f>'[1]Южное Бутово '!F301</f>
        <v>взрослые старше 18 лет</v>
      </c>
      <c r="G80" s="4">
        <f>'[1]Южное Бутово '!G301</f>
        <v>177.2</v>
      </c>
      <c r="H80" s="4">
        <f>'[1]Южное Бутово '!I301</f>
        <v>10</v>
      </c>
      <c r="I80" s="4" t="str">
        <f>'[1]Южное Бутово '!L301</f>
        <v>37,7</v>
      </c>
      <c r="J80" s="4">
        <v>33.1</v>
      </c>
      <c r="K80" s="4">
        <f>J80-I80</f>
        <v>-4.6000000000000014</v>
      </c>
    </row>
    <row r="81" spans="1:11" x14ac:dyDescent="0.25">
      <c r="A81" s="4">
        <v>80</v>
      </c>
      <c r="B81" s="4" t="str">
        <f>[1]Жулебино!C48</f>
        <v>Дикшит Ольга</v>
      </c>
      <c r="C81" s="4" t="s">
        <v>10</v>
      </c>
      <c r="D81" s="4" t="str">
        <f>[1]Жулебино!D48</f>
        <v>ж</v>
      </c>
      <c r="E81" s="4" t="str">
        <f>[1]Жулебино!E48</f>
        <v>ЧК</v>
      </c>
      <c r="F81" s="4" t="str">
        <f>[1]Жулебино!F48</f>
        <v>взрослые старше 18</v>
      </c>
      <c r="G81" s="4">
        <f>[1]Жулебино!G48</f>
        <v>176</v>
      </c>
      <c r="H81" s="4">
        <f>[1]Жулебино!I48</f>
        <v>3</v>
      </c>
      <c r="I81" s="4">
        <f>[1]Жулебино!L48</f>
        <v>20.9</v>
      </c>
      <c r="J81" s="4">
        <v>16.399999999999999</v>
      </c>
      <c r="K81" s="4">
        <f>J81-I81</f>
        <v>-4.5</v>
      </c>
    </row>
    <row r="82" spans="1:11" x14ac:dyDescent="0.25">
      <c r="A82" s="4">
        <v>81</v>
      </c>
      <c r="B82" s="4" t="str">
        <f>'[1]Зеленоград-1'!C133</f>
        <v xml:space="preserve">Курилова Лидия Владимировна </v>
      </c>
      <c r="C82" s="5" t="s">
        <v>13</v>
      </c>
      <c r="D82" s="4" t="str">
        <f>'[1]Зеленоград-1'!D133</f>
        <v>ж</v>
      </c>
      <c r="E82" s="4" t="str">
        <f>'[1]Зеленоград-1'!E133</f>
        <v xml:space="preserve">клиент </v>
      </c>
      <c r="F82" s="4" t="str">
        <f>'[1]Зеленоград-1'!F133</f>
        <v>взрослые старше 18 лет</v>
      </c>
      <c r="G82" s="4">
        <f>'[1]Зеленоград-1'!G133</f>
        <v>170</v>
      </c>
      <c r="H82" s="4">
        <f>'[1]Зеленоград-1'!I133</f>
        <v>3</v>
      </c>
      <c r="I82" s="4">
        <f>'[1]Зеленоград-1'!L133</f>
        <v>67.2</v>
      </c>
      <c r="J82" s="4">
        <v>62.8</v>
      </c>
      <c r="K82" s="4">
        <f>J82-I82</f>
        <v>-4.4000000000000057</v>
      </c>
    </row>
    <row r="83" spans="1:11" x14ac:dyDescent="0.25">
      <c r="A83" s="4">
        <v>82</v>
      </c>
      <c r="B83" s="4" t="str">
        <f>[1]Самара!D136</f>
        <v>Петоян Карен Баградович</v>
      </c>
      <c r="C83" s="4" t="s">
        <v>26</v>
      </c>
      <c r="D83" s="4" t="str">
        <f>[1]Самара!E136</f>
        <v>муж</v>
      </c>
      <c r="E83" s="4" t="str">
        <f>[1]Самара!F136</f>
        <v>чк</v>
      </c>
      <c r="F83" s="4">
        <f>[1]Самара!G136</f>
        <v>0</v>
      </c>
      <c r="G83" s="4">
        <f>[1]Самара!H136</f>
        <v>180</v>
      </c>
      <c r="H83" s="4">
        <f>[1]Самара!J136</f>
        <v>7</v>
      </c>
      <c r="I83" s="4">
        <f>[1]Самара!M136</f>
        <v>28.3</v>
      </c>
      <c r="J83" s="4">
        <v>23.9</v>
      </c>
      <c r="K83" s="4">
        <f>J83-I83</f>
        <v>-4.4000000000000021</v>
      </c>
    </row>
    <row r="84" spans="1:11" x14ac:dyDescent="0.25">
      <c r="A84" s="4">
        <v>83</v>
      </c>
      <c r="B84" s="4" t="str">
        <f>[1]Оренбург!C257</f>
        <v>Сагарда Кирилл Владимирович</v>
      </c>
      <c r="C84" s="5" t="s">
        <v>24</v>
      </c>
      <c r="D84" s="4" t="str">
        <f>[1]Оренбург!D257</f>
        <v>муж</v>
      </c>
      <c r="E84" s="4" t="str">
        <f>[1]Оренбург!E257</f>
        <v>ЧК</v>
      </c>
      <c r="F84" s="4" t="str">
        <f>[1]Оренбург!F257</f>
        <v>взрослые старше 18 лет</v>
      </c>
      <c r="G84" s="4">
        <f>[1]Оренбург!G257</f>
        <v>173</v>
      </c>
      <c r="H84" s="4">
        <f>[1]Оренбург!I257</f>
        <v>-5</v>
      </c>
      <c r="I84" s="4">
        <f>[1]Оренбург!L257</f>
        <v>16.399999999999999</v>
      </c>
      <c r="J84" s="4">
        <v>12</v>
      </c>
      <c r="K84" s="4">
        <f>J84-I84</f>
        <v>-4.3999999999999986</v>
      </c>
    </row>
    <row r="85" spans="1:11" x14ac:dyDescent="0.25">
      <c r="A85" s="4">
        <v>84</v>
      </c>
      <c r="B85" s="4" t="str">
        <f>[1]Сходненская!C248</f>
        <v>Воронцов Андрей Юрьквич</v>
      </c>
      <c r="C85" s="4" t="s">
        <v>27</v>
      </c>
      <c r="D85" s="4" t="str">
        <f>[1]Сходненская!D248</f>
        <v>м</v>
      </c>
      <c r="E85" s="4" t="str">
        <f>[1]Сходненская!E248</f>
        <v>чк</v>
      </c>
      <c r="F85" s="4" t="str">
        <f>[1]Сходненская!F248</f>
        <v>взрослые старше 18 лет</v>
      </c>
      <c r="G85" s="4">
        <f>[1]Сходненская!G248</f>
        <v>177.4</v>
      </c>
      <c r="H85" s="4">
        <f>[1]Сходненская!I248</f>
        <v>7</v>
      </c>
      <c r="I85" s="4">
        <f>[1]Сходненская!L248</f>
        <v>41</v>
      </c>
      <c r="J85" s="4">
        <v>36.6</v>
      </c>
      <c r="K85" s="4">
        <f>J85-I85</f>
        <v>-4.3999999999999986</v>
      </c>
    </row>
    <row r="86" spans="1:11" x14ac:dyDescent="0.25">
      <c r="A86" s="4">
        <v>85</v>
      </c>
      <c r="B86" s="4" t="str">
        <f>[1]Королев!C54</f>
        <v>Наумов Павел Михайлович</v>
      </c>
      <c r="C86" s="5" t="s">
        <v>17</v>
      </c>
      <c r="D86" s="4" t="str">
        <f>[1]Королев!D54</f>
        <v>м</v>
      </c>
      <c r="E86" s="4" t="str">
        <f>[1]Королев!E54</f>
        <v>сотрудник</v>
      </c>
      <c r="F86" s="4" t="str">
        <f>[1]Королев!F54</f>
        <v>взрослые старше 18 лет</v>
      </c>
      <c r="G86" s="4">
        <f>[1]Королев!G54</f>
        <v>182</v>
      </c>
      <c r="H86" s="4">
        <f>[1]Королев!I54</f>
        <v>5</v>
      </c>
      <c r="I86" s="4">
        <f>[1]Королев!L54</f>
        <v>18.100000000000001</v>
      </c>
      <c r="J86" s="4">
        <v>13.8</v>
      </c>
      <c r="K86" s="4">
        <f>J86-I86</f>
        <v>-4.3000000000000007</v>
      </c>
    </row>
    <row r="87" spans="1:11" x14ac:dyDescent="0.25">
      <c r="A87" s="4">
        <v>86</v>
      </c>
      <c r="B87" s="4" t="str">
        <f>'[1]Зеленоград-1'!C515</f>
        <v>Мелегов Владимир</v>
      </c>
      <c r="C87" s="5" t="s">
        <v>13</v>
      </c>
      <c r="D87" s="4" t="str">
        <f>'[1]Зеленоград-1'!D515</f>
        <v>м</v>
      </c>
      <c r="E87" s="4" t="str">
        <f>'[1]Зеленоград-1'!E515</f>
        <v>Сотрудник</v>
      </c>
      <c r="F87" s="4" t="str">
        <f>'[1]Зеленоград-1'!F515</f>
        <v>взрослые старше 18</v>
      </c>
      <c r="G87" s="4">
        <f>'[1]Зеленоград-1'!G515</f>
        <v>174.4</v>
      </c>
      <c r="H87" s="4">
        <f>'[1]Зеленоград-1'!I515</f>
        <v>-15</v>
      </c>
      <c r="I87" s="4">
        <f>'[1]Зеленоград-1'!L515</f>
        <v>24.7</v>
      </c>
      <c r="J87" s="4">
        <v>20.399999999999999</v>
      </c>
      <c r="K87" s="4">
        <f>J87-I87</f>
        <v>-4.3000000000000007</v>
      </c>
    </row>
    <row r="88" spans="1:11" x14ac:dyDescent="0.25">
      <c r="A88" s="4">
        <v>87</v>
      </c>
      <c r="B88" s="4" t="str">
        <f>'[1]Зеленоград-2'!C48</f>
        <v xml:space="preserve">Купченко Леонид Леонидович </v>
      </c>
      <c r="C88" s="4" t="s">
        <v>12</v>
      </c>
      <c r="D88" s="4" t="str">
        <f>'[1]Зеленоград-2'!D48</f>
        <v>м</v>
      </c>
      <c r="E88" s="4" t="str">
        <f>'[1]Зеленоград-2'!E48</f>
        <v>Чк</v>
      </c>
      <c r="F88" s="4" t="str">
        <f>'[1]Зеленоград-2'!F48</f>
        <v>взрослые старше 18 лет</v>
      </c>
      <c r="G88" s="4">
        <f>'[1]Зеленоград-2'!G48</f>
        <v>186.3</v>
      </c>
      <c r="H88" s="4">
        <f>'[1]Зеленоград-2'!I48</f>
        <v>10</v>
      </c>
      <c r="I88" s="4">
        <f>'[1]Зеленоград-2'!L48</f>
        <v>23.1</v>
      </c>
      <c r="J88" s="4">
        <v>18.8</v>
      </c>
      <c r="K88" s="4">
        <f>J88-I88</f>
        <v>-4.3000000000000007</v>
      </c>
    </row>
    <row r="89" spans="1:11" x14ac:dyDescent="0.25">
      <c r="A89" s="4">
        <v>88</v>
      </c>
      <c r="B89" s="4" t="str">
        <f>[1]Курск!C988</f>
        <v xml:space="preserve"> Ковалева Надежда Николаевна</v>
      </c>
      <c r="C89" s="5" t="s">
        <v>19</v>
      </c>
      <c r="D89" s="4" t="str">
        <f>[1]Курск!D988</f>
        <v>ж</v>
      </c>
      <c r="E89" s="4" t="str">
        <f>[1]Курск!E988</f>
        <v>чк</v>
      </c>
      <c r="F89" s="4" t="str">
        <f>[1]Курск!F988</f>
        <v>взрослые старше 18 лет</v>
      </c>
      <c r="G89" s="4">
        <f>[1]Курск!G988</f>
        <v>164</v>
      </c>
      <c r="H89" s="4">
        <f>[1]Курск!I988</f>
        <v>8</v>
      </c>
      <c r="I89" s="4">
        <f>[1]Курск!L988</f>
        <v>45.5</v>
      </c>
      <c r="J89" s="4">
        <v>41.2</v>
      </c>
      <c r="K89" s="4">
        <f>J89-I89</f>
        <v>-4.2999999999999972</v>
      </c>
    </row>
    <row r="90" spans="1:11" x14ac:dyDescent="0.25">
      <c r="A90" s="4">
        <v>89</v>
      </c>
      <c r="B90" s="4" t="str">
        <f>[1]Курск!C1183</f>
        <v>Левченко Кристина Игоревна</v>
      </c>
      <c r="C90" s="5" t="s">
        <v>19</v>
      </c>
      <c r="D90" s="4" t="str">
        <f>[1]Курск!D1183</f>
        <v>ж</v>
      </c>
      <c r="E90" s="4" t="str">
        <f>[1]Курск!E1183</f>
        <v>чк</v>
      </c>
      <c r="F90" s="4" t="str">
        <f>[1]Курск!F1183</f>
        <v>взрослые старше 18 лет</v>
      </c>
      <c r="G90" s="4">
        <f>[1]Курск!G1183</f>
        <v>171.2</v>
      </c>
      <c r="H90" s="4">
        <f>[1]Курск!I1183</f>
        <v>-5</v>
      </c>
      <c r="I90" s="4">
        <f>[1]Курск!L1183</f>
        <v>33.4</v>
      </c>
      <c r="J90" s="4">
        <v>29.2</v>
      </c>
      <c r="K90" s="4">
        <f>J90-I90</f>
        <v>-4.1999999999999993</v>
      </c>
    </row>
    <row r="91" spans="1:11" x14ac:dyDescent="0.25">
      <c r="A91" s="4">
        <v>90</v>
      </c>
      <c r="B91" s="4" t="str">
        <f>[1]Реутов!C966</f>
        <v>Белолипецкий Алексей Владимирович</v>
      </c>
      <c r="C91" s="4" t="s">
        <v>25</v>
      </c>
      <c r="D91" s="4" t="str">
        <f>[1]Реутов!D966</f>
        <v>м</v>
      </c>
      <c r="E91" s="4" t="str">
        <f>[1]Реутов!E966</f>
        <v>чк</v>
      </c>
      <c r="F91" s="4" t="str">
        <f>[1]Реутов!F966</f>
        <v>взрослые старше 18</v>
      </c>
      <c r="G91" s="4">
        <f>[1]Реутов!G966</f>
        <v>176.2</v>
      </c>
      <c r="H91" s="4">
        <f>[1]Реутов!J966</f>
        <v>3</v>
      </c>
      <c r="I91" s="4">
        <f>[1]Реутов!M966</f>
        <v>31</v>
      </c>
      <c r="J91" s="4">
        <v>26.8</v>
      </c>
      <c r="K91" s="4">
        <f>J91-I91</f>
        <v>-4.1999999999999993</v>
      </c>
    </row>
    <row r="92" spans="1:11" x14ac:dyDescent="0.25">
      <c r="A92" s="4">
        <v>91</v>
      </c>
      <c r="B92" s="4" t="str">
        <f>'[1]Южное Бутово '!C327</f>
        <v>Авдеева Екатерина</v>
      </c>
      <c r="C92" s="5" t="s">
        <v>14</v>
      </c>
      <c r="D92" s="4" t="str">
        <f>'[1]Южное Бутово '!D327</f>
        <v>ж</v>
      </c>
      <c r="E92" s="4" t="str">
        <f>'[1]Южное Бутово '!E327</f>
        <v>сотрудник</v>
      </c>
      <c r="F92" s="4" t="str">
        <f>'[1]Южное Бутово '!F327</f>
        <v>взрослые старше 18 лет</v>
      </c>
      <c r="G92" s="4">
        <f>'[1]Южное Бутово '!G327</f>
        <v>169.3</v>
      </c>
      <c r="H92" s="4">
        <f>'[1]Южное Бутово '!I327</f>
        <v>10</v>
      </c>
      <c r="I92" s="4" t="str">
        <f>'[1]Южное Бутово '!L327</f>
        <v>29,2</v>
      </c>
      <c r="J92" s="4">
        <v>25</v>
      </c>
      <c r="K92" s="4">
        <f>J92-I92</f>
        <v>-4.1999999999999993</v>
      </c>
    </row>
    <row r="93" spans="1:11" x14ac:dyDescent="0.25">
      <c r="A93" s="4">
        <v>92</v>
      </c>
      <c r="B93" s="4" t="str">
        <f>[1]Реутов!C41</f>
        <v>Свиридова Ирина Петровна</v>
      </c>
      <c r="C93" s="4" t="s">
        <v>25</v>
      </c>
      <c r="D93" s="4" t="str">
        <f>[1]Реутов!D41</f>
        <v>ж</v>
      </c>
      <c r="E93" s="4" t="str">
        <f>[1]Реутов!E41</f>
        <v>Чк</v>
      </c>
      <c r="F93" s="4" t="str">
        <f>[1]Реутов!F41</f>
        <v xml:space="preserve">взрослые старше 18 </v>
      </c>
      <c r="G93" s="4">
        <f>[1]Реутов!G41</f>
        <v>168</v>
      </c>
      <c r="H93" s="4">
        <f>[1]Реутов!J41</f>
        <v>8</v>
      </c>
      <c r="I93" s="4">
        <f>[1]Реутов!M41</f>
        <v>38.9</v>
      </c>
      <c r="J93" s="4">
        <v>34.799999999999997</v>
      </c>
      <c r="K93" s="4">
        <f>J93-I93</f>
        <v>-4.1000000000000014</v>
      </c>
    </row>
    <row r="94" spans="1:11" x14ac:dyDescent="0.25">
      <c r="A94" s="4">
        <v>93</v>
      </c>
      <c r="B94" s="4" t="str">
        <f>[1]Жулебино!C361</f>
        <v>Данченко Андрей</v>
      </c>
      <c r="C94" s="4" t="s">
        <v>10</v>
      </c>
      <c r="D94" s="4" t="str">
        <f>[1]Жулебино!D361</f>
        <v>м</v>
      </c>
      <c r="E94" s="4" t="str">
        <f>[1]Жулебино!E361</f>
        <v>ЧК</v>
      </c>
      <c r="F94" s="4" t="str">
        <f>[1]Жулебино!F361</f>
        <v>взрослые старше 18</v>
      </c>
      <c r="G94" s="4">
        <f>[1]Жулебино!G361</f>
        <v>174.4</v>
      </c>
      <c r="H94" s="4">
        <f>[1]Жулебино!I361</f>
        <v>5</v>
      </c>
      <c r="I94" s="4">
        <f>[1]Жулебино!L361</f>
        <v>32.200000000000003</v>
      </c>
      <c r="J94" s="4">
        <v>28.1</v>
      </c>
      <c r="K94" s="4">
        <f>J94-I94</f>
        <v>-4.1000000000000014</v>
      </c>
    </row>
    <row r="95" spans="1:11" x14ac:dyDescent="0.25">
      <c r="A95" s="4">
        <v>94</v>
      </c>
      <c r="B95" s="4" t="str">
        <f>[1]Краснодар!C146</f>
        <v>Никитин Никита Сергеевич</v>
      </c>
      <c r="C95" s="5" t="s">
        <v>22</v>
      </c>
      <c r="D95" s="4" t="str">
        <f>[1]Краснодар!D146</f>
        <v>муж</v>
      </c>
      <c r="E95" s="4" t="str">
        <f>[1]Краснодар!E146</f>
        <v>Сотрудник</v>
      </c>
      <c r="F95" s="4" t="str">
        <f>[1]Краснодар!F146</f>
        <v>взрослый</v>
      </c>
      <c r="G95" s="4">
        <f>[1]Краснодар!G146</f>
        <v>186</v>
      </c>
      <c r="H95" s="4">
        <f>[1]Краснодар!I146</f>
        <v>3</v>
      </c>
      <c r="I95" s="4">
        <f>[1]Краснодар!L146</f>
        <v>14.5</v>
      </c>
      <c r="J95" s="4">
        <v>10.4</v>
      </c>
      <c r="K95" s="4">
        <f>J95-I95</f>
        <v>-4.0999999999999996</v>
      </c>
    </row>
    <row r="96" spans="1:11" x14ac:dyDescent="0.25">
      <c r="A96" s="4">
        <v>95</v>
      </c>
      <c r="B96" s="4" t="str">
        <f>[1]Жулебино!C139</f>
        <v xml:space="preserve">Борщов Юрий </v>
      </c>
      <c r="C96" s="4" t="s">
        <v>10</v>
      </c>
      <c r="D96" s="4" t="str">
        <f>[1]Жулебино!D139</f>
        <v xml:space="preserve">м </v>
      </c>
      <c r="E96" s="4" t="str">
        <f>[1]Жулебино!E139</f>
        <v>сотрудник</v>
      </c>
      <c r="F96" s="4" t="str">
        <f>[1]Жулебино!F139</f>
        <v>взрослые старше 18</v>
      </c>
      <c r="G96" s="4">
        <f>[1]Жулебино!G139</f>
        <v>173.1</v>
      </c>
      <c r="H96" s="4">
        <f>[1]Жулебино!I139</f>
        <v>3</v>
      </c>
      <c r="I96" s="4">
        <f>[1]Жулебино!L139</f>
        <v>24.7</v>
      </c>
      <c r="J96" s="4">
        <v>20.6</v>
      </c>
      <c r="K96" s="4">
        <f>J96-I96</f>
        <v>-4.0999999999999979</v>
      </c>
    </row>
    <row r="97" spans="1:11" x14ac:dyDescent="0.25">
      <c r="A97" s="4">
        <v>96</v>
      </c>
      <c r="B97" s="4" t="str">
        <f>[1]Куркино!C67</f>
        <v>Леденев Родион</v>
      </c>
      <c r="C97" s="5" t="s">
        <v>18</v>
      </c>
      <c r="D97" s="4" t="str">
        <f>[1]Куркино!D67</f>
        <v>М</v>
      </c>
      <c r="E97" s="4" t="str">
        <f>[1]Куркино!E67</f>
        <v>ЧК</v>
      </c>
      <c r="F97" s="4" t="str">
        <f>[1]Куркино!F67</f>
        <v>взрослые старше 18лет</v>
      </c>
      <c r="G97" s="4">
        <f>[1]Куркино!G67</f>
        <v>171.5</v>
      </c>
      <c r="H97" s="4">
        <f>[1]Куркино!I67</f>
        <v>8</v>
      </c>
      <c r="I97" s="4">
        <f>[1]Куркино!L67</f>
        <v>21.8</v>
      </c>
      <c r="J97" s="4">
        <v>17.8</v>
      </c>
      <c r="K97" s="4">
        <f>J97-I97</f>
        <v>-4</v>
      </c>
    </row>
    <row r="98" spans="1:11" x14ac:dyDescent="0.25">
      <c r="A98" s="4">
        <v>97</v>
      </c>
      <c r="B98" s="4" t="str">
        <f>[1]Чебоксары!C461</f>
        <v>Котлов Денис Вячеславович</v>
      </c>
      <c r="C98" s="5" t="s">
        <v>15</v>
      </c>
      <c r="D98" s="4" t="str">
        <f>[1]Чебоксары!D461</f>
        <v>м</v>
      </c>
      <c r="E98" s="4" t="str">
        <f>[1]Чебоксары!E461</f>
        <v>сотрудник</v>
      </c>
      <c r="F98" s="4" t="str">
        <f>[1]Чебоксары!F461</f>
        <v>взрослые старше 18 лет</v>
      </c>
      <c r="G98" s="4">
        <f>[1]Чебоксары!G461</f>
        <v>178</v>
      </c>
      <c r="H98" s="4">
        <f>[1]Чебоксары!I461</f>
        <v>-3</v>
      </c>
      <c r="I98" s="4">
        <f>[1]Чебоксары!L461</f>
        <v>27.3</v>
      </c>
      <c r="J98" s="4">
        <f>[1]Чебоксары!L463</f>
        <v>23.4</v>
      </c>
      <c r="K98" s="4">
        <f>J98-I98</f>
        <v>-3.9000000000000021</v>
      </c>
    </row>
    <row r="99" spans="1:11" x14ac:dyDescent="0.25">
      <c r="A99" s="4">
        <v>98</v>
      </c>
      <c r="B99" s="4" t="str">
        <f>'[1]Южное Бутово '!C236</f>
        <v>Семенович Родион</v>
      </c>
      <c r="C99" s="5" t="s">
        <v>14</v>
      </c>
      <c r="D99" s="4" t="str">
        <f>'[1]Южное Бутово '!D236</f>
        <v>м</v>
      </c>
      <c r="E99" s="4" t="str">
        <f>'[1]Южное Бутово '!E236</f>
        <v>сотрудник</v>
      </c>
      <c r="F99" s="4" t="str">
        <f>'[1]Южное Бутово '!F236</f>
        <v>взрослые старше 18 лет</v>
      </c>
      <c r="G99" s="4">
        <f>'[1]Южное Бутово '!G236</f>
        <v>183</v>
      </c>
      <c r="H99" s="4">
        <f>'[1]Южное Бутово '!I236</f>
        <v>3</v>
      </c>
      <c r="I99" s="4" t="str">
        <f>'[1]Южное Бутово '!L236</f>
        <v>13,5</v>
      </c>
      <c r="J99" s="4">
        <v>9.6</v>
      </c>
      <c r="K99" s="4">
        <f>J99-I99</f>
        <v>-3.9000000000000004</v>
      </c>
    </row>
    <row r="100" spans="1:11" x14ac:dyDescent="0.25">
      <c r="A100" s="4">
        <v>99</v>
      </c>
      <c r="B100" s="4" t="str">
        <f>[1]Ховрино!C106</f>
        <v>Никифоров Денис Вячеславович</v>
      </c>
      <c r="C100" s="5" t="s">
        <v>16</v>
      </c>
      <c r="D100" s="4" t="str">
        <f>[1]Ховрино!D106</f>
        <v>М</v>
      </c>
      <c r="E100" s="4" t="str">
        <f>[1]Ховрино!E106</f>
        <v>Чк</v>
      </c>
      <c r="F100" s="4" t="str">
        <f>[1]Ховрино!F106</f>
        <v>взрослые старше 18 лет</v>
      </c>
      <c r="G100" s="4">
        <f>[1]Ховрино!G106</f>
        <v>187.6</v>
      </c>
      <c r="H100" s="4">
        <f>[1]Ховрино!I106</f>
        <v>8.5</v>
      </c>
      <c r="I100" s="4">
        <f>[1]Ховрино!L106</f>
        <v>38</v>
      </c>
      <c r="J100" s="4">
        <v>34.1</v>
      </c>
      <c r="K100" s="4">
        <f>J100-I100</f>
        <v>-3.8999999999999986</v>
      </c>
    </row>
    <row r="101" spans="1:11" x14ac:dyDescent="0.25">
      <c r="A101" s="4">
        <v>100</v>
      </c>
      <c r="B101" s="4" t="str">
        <f>[1]Оренбург!C305</f>
        <v>Герасимов Алексей Владимирович</v>
      </c>
      <c r="C101" s="5" t="s">
        <v>24</v>
      </c>
      <c r="D101" s="4" t="str">
        <f>[1]Оренбург!D305</f>
        <v>Муж</v>
      </c>
      <c r="E101" s="4" t="str">
        <f>[1]Оренбург!E305</f>
        <v>Чк</v>
      </c>
      <c r="F101" s="4" t="str">
        <f>[1]Оренбург!F305</f>
        <v>взрослые старше 18 лет</v>
      </c>
      <c r="G101" s="4">
        <f>[1]Оренбург!G305</f>
        <v>171.3</v>
      </c>
      <c r="H101" s="4">
        <f>[1]Оренбург!I305</f>
        <v>-2.4</v>
      </c>
      <c r="I101" s="4">
        <f>[1]Оренбург!L305</f>
        <v>17.399999999999999</v>
      </c>
      <c r="J101" s="4">
        <v>13.5</v>
      </c>
      <c r="K101" s="4">
        <f>J101-I101</f>
        <v>-3.8999999999999986</v>
      </c>
    </row>
    <row r="102" spans="1:11" x14ac:dyDescent="0.25">
      <c r="A102" s="4">
        <v>101</v>
      </c>
      <c r="B102" s="4" t="str">
        <f>'[1]Южное Бутово '!C431</f>
        <v>Баснин Артем</v>
      </c>
      <c r="C102" s="5" t="s">
        <v>14</v>
      </c>
      <c r="D102" s="4" t="str">
        <f>'[1]Южное Бутово '!D431</f>
        <v>м</v>
      </c>
      <c r="E102" s="4" t="str">
        <f>'[1]Южное Бутово '!E431</f>
        <v>чк</v>
      </c>
      <c r="F102" s="4" t="str">
        <f>'[1]Южное Бутово '!F431</f>
        <v>взрослые старше 18 лет</v>
      </c>
      <c r="G102" s="4">
        <f>'[1]Южное Бутово '!G431</f>
        <v>180</v>
      </c>
      <c r="H102" s="4">
        <f>'[1]Южное Бутово '!I431</f>
        <v>5</v>
      </c>
      <c r="I102" s="4" t="str">
        <f>'[1]Южное Бутово '!L431</f>
        <v>31,7</v>
      </c>
      <c r="J102" s="4">
        <v>27.8</v>
      </c>
      <c r="K102" s="4">
        <f>J102-I102</f>
        <v>-3.8999999999999986</v>
      </c>
    </row>
    <row r="103" spans="1:11" x14ac:dyDescent="0.25">
      <c r="A103" s="4">
        <v>102</v>
      </c>
      <c r="B103" s="4" t="str">
        <f>[1]Кожухово!C263</f>
        <v>Хохлов Дмитрий Геннадьевич</v>
      </c>
      <c r="C103" s="4" t="s">
        <v>28</v>
      </c>
      <c r="D103" s="4" t="str">
        <f>[1]Кожухово!D263</f>
        <v>М</v>
      </c>
      <c r="E103" s="4" t="str">
        <f>[1]Кожухово!E263</f>
        <v>Сотрудник</v>
      </c>
      <c r="F103" s="4" t="str">
        <f>[1]Кожухово!F263</f>
        <v>Взрослые старше 18 лет</v>
      </c>
      <c r="G103" s="4">
        <f>[1]Кожухово!G263</f>
        <v>194</v>
      </c>
      <c r="H103" s="4">
        <f>[1]Кожухово!I263</f>
        <v>-8</v>
      </c>
      <c r="I103" s="4">
        <f>[1]Кожухово!L263</f>
        <v>18.600000000000001</v>
      </c>
      <c r="J103" s="4">
        <v>14.8</v>
      </c>
      <c r="K103" s="4">
        <f>J103-I103</f>
        <v>-3.8000000000000007</v>
      </c>
    </row>
    <row r="104" spans="1:11" x14ac:dyDescent="0.25">
      <c r="A104" s="4">
        <v>103</v>
      </c>
      <c r="B104" s="4" t="str">
        <f>[1]Жулебино!C113</f>
        <v xml:space="preserve">Мокрецова Светлана </v>
      </c>
      <c r="C104" s="4" t="s">
        <v>10</v>
      </c>
      <c r="D104" s="4" t="str">
        <f>[1]Жулебино!D113</f>
        <v>ж</v>
      </c>
      <c r="E104" s="4" t="str">
        <f>[1]Жулебино!E113</f>
        <v xml:space="preserve">ЧК </v>
      </c>
      <c r="F104" s="4" t="str">
        <f>[1]Жулебино!F113</f>
        <v>взрослые старше 18</v>
      </c>
      <c r="G104" s="4">
        <f>[1]Жулебино!G113</f>
        <v>158</v>
      </c>
      <c r="H104" s="4">
        <f>[1]Жулебино!I113</f>
        <v>4</v>
      </c>
      <c r="I104" s="4">
        <f>[1]Жулебино!L113</f>
        <v>28.1</v>
      </c>
      <c r="J104" s="4">
        <v>24.3</v>
      </c>
      <c r="K104" s="4">
        <f>J104-I104</f>
        <v>-3.8000000000000007</v>
      </c>
    </row>
    <row r="105" spans="1:11" x14ac:dyDescent="0.25">
      <c r="A105" s="4">
        <v>104</v>
      </c>
      <c r="B105" s="4" t="str">
        <f>[1]Реутов!C862</f>
        <v>Абдуллаев Магомед Гаджимурадович</v>
      </c>
      <c r="C105" s="4" t="s">
        <v>25</v>
      </c>
      <c r="D105" s="4" t="str">
        <f>[1]Реутов!D862</f>
        <v>М</v>
      </c>
      <c r="E105" s="4" t="str">
        <f>[1]Реутов!E862</f>
        <v>ЧК</v>
      </c>
      <c r="F105" s="4" t="str">
        <f>[1]Реутов!F862</f>
        <v>взрослые старше 18</v>
      </c>
      <c r="G105" s="4">
        <f>[1]Реутов!G862</f>
        <v>182.6</v>
      </c>
      <c r="H105" s="4">
        <f>[1]Реутов!J862</f>
        <v>5</v>
      </c>
      <c r="I105" s="4">
        <f>[1]Реутов!M862</f>
        <v>55.5</v>
      </c>
      <c r="J105" s="4">
        <v>51.8</v>
      </c>
      <c r="K105" s="4">
        <f>J105-I105</f>
        <v>-3.7000000000000028</v>
      </c>
    </row>
    <row r="106" spans="1:11" x14ac:dyDescent="0.25">
      <c r="A106" s="4">
        <v>105</v>
      </c>
      <c r="B106" s="4" t="str">
        <f>[1]Люберцы!C433</f>
        <v>Красова Наталия Алексеевна</v>
      </c>
      <c r="C106" s="5" t="s">
        <v>23</v>
      </c>
      <c r="D106" s="4" t="str">
        <f>[1]Люберцы!D433</f>
        <v>ж</v>
      </c>
      <c r="E106" s="4" t="str">
        <f>[1]Люберцы!E433</f>
        <v>Чк</v>
      </c>
      <c r="F106" s="4" t="str">
        <f>[1]Люберцы!F433</f>
        <v>взрослые старше 18 лет</v>
      </c>
      <c r="G106" s="4">
        <f>[1]Люберцы!G433</f>
        <v>168</v>
      </c>
      <c r="H106" s="4">
        <f>[1]Люберцы!I433</f>
        <v>4</v>
      </c>
      <c r="I106" s="4">
        <f>[1]Люберцы!L433</f>
        <v>22.5</v>
      </c>
      <c r="J106" s="4">
        <v>18.8</v>
      </c>
      <c r="K106" s="4">
        <f>J106-I106</f>
        <v>-3.6999999999999993</v>
      </c>
    </row>
    <row r="107" spans="1:11" x14ac:dyDescent="0.25">
      <c r="A107" s="4">
        <v>106</v>
      </c>
      <c r="B107" s="4" t="str">
        <f>[1]Курск!C1001</f>
        <v>Плахотнюк Василий Анатольевич</v>
      </c>
      <c r="C107" s="5" t="s">
        <v>19</v>
      </c>
      <c r="D107" s="4" t="str">
        <f>[1]Курск!D1001</f>
        <v>м</v>
      </c>
      <c r="E107" s="4" t="str">
        <f>[1]Курск!E1001</f>
        <v>чк</v>
      </c>
      <c r="F107" s="4" t="str">
        <f>[1]Курск!F1001</f>
        <v>взрослые старше 18 лет</v>
      </c>
      <c r="G107" s="4">
        <f>[1]Курск!G1001</f>
        <v>189</v>
      </c>
      <c r="H107" s="4">
        <f>[1]Курск!I1001</f>
        <v>3</v>
      </c>
      <c r="I107" s="4">
        <f>[1]Курск!L1001</f>
        <v>41.2</v>
      </c>
      <c r="J107" s="4">
        <v>37.6</v>
      </c>
      <c r="K107" s="4">
        <f>J107-I107</f>
        <v>-3.6000000000000014</v>
      </c>
    </row>
    <row r="108" spans="1:11" x14ac:dyDescent="0.25">
      <c r="A108" s="4">
        <v>107</v>
      </c>
      <c r="B108" s="4" t="str">
        <f>[1]Курск!C1322</f>
        <v>Авдеева Оксана Павловна</v>
      </c>
      <c r="C108" s="5" t="s">
        <v>19</v>
      </c>
      <c r="D108" s="4" t="str">
        <f>[1]Курск!D1322</f>
        <v>ж</v>
      </c>
      <c r="E108" s="4" t="str">
        <f>[1]Курск!E1322</f>
        <v>чк</v>
      </c>
      <c r="F108" s="4" t="str">
        <f>[1]Курск!F1322</f>
        <v>взрослые старше 18</v>
      </c>
      <c r="G108" s="4">
        <f>[1]Курск!G1322</f>
        <v>162</v>
      </c>
      <c r="H108" s="4">
        <f>[1]Курск!I1322</f>
        <v>-5</v>
      </c>
      <c r="I108" s="4">
        <f>[1]Курск!L1322</f>
        <v>35.9</v>
      </c>
      <c r="J108" s="4">
        <v>32.299999999999997</v>
      </c>
      <c r="K108" s="4">
        <f>J108-I108</f>
        <v>-3.6000000000000014</v>
      </c>
    </row>
    <row r="109" spans="1:11" x14ac:dyDescent="0.25">
      <c r="A109" s="4">
        <v>108</v>
      </c>
      <c r="B109" s="4" t="str">
        <f>[1]Сходненская!C415</f>
        <v xml:space="preserve">Назаров Вадим Николаевич </v>
      </c>
      <c r="C109" s="4" t="s">
        <v>27</v>
      </c>
      <c r="D109" s="4" t="str">
        <f>[1]Сходненская!D415</f>
        <v>М</v>
      </c>
      <c r="E109" s="4">
        <f>[1]Сходненская!E415</f>
        <v>0</v>
      </c>
      <c r="F109" s="4" t="str">
        <f>[1]Сходненская!F415</f>
        <v>взрослые старше 18 лет</v>
      </c>
      <c r="G109" s="4">
        <f>[1]Сходненская!G415</f>
        <v>192.5</v>
      </c>
      <c r="H109" s="4">
        <f>[1]Сходненская!I415</f>
        <v>3.5</v>
      </c>
      <c r="I109" s="4">
        <f>[1]Сходненская!L415</f>
        <v>19.399999999999999</v>
      </c>
      <c r="J109" s="4">
        <v>15.8</v>
      </c>
      <c r="K109" s="4">
        <f>J109-I109</f>
        <v>-3.5999999999999979</v>
      </c>
    </row>
    <row r="110" spans="1:11" x14ac:dyDescent="0.25">
      <c r="A110" s="4">
        <v>109</v>
      </c>
      <c r="B110" s="4" t="str">
        <f>[1]Сходненская!C284</f>
        <v>Шматина Ольга Валентиновна</v>
      </c>
      <c r="C110" s="4" t="s">
        <v>27</v>
      </c>
      <c r="D110" s="4" t="str">
        <f>[1]Сходненская!D284</f>
        <v>ж</v>
      </c>
      <c r="E110" s="4" t="str">
        <f>[1]Сходненская!E284</f>
        <v>чк</v>
      </c>
      <c r="F110" s="4" t="str">
        <f>[1]Сходненская!F284</f>
        <v>взрослые старше 18 лет</v>
      </c>
      <c r="G110" s="4">
        <f>[1]Сходненская!G284</f>
        <v>169.9</v>
      </c>
      <c r="H110" s="4">
        <f>[1]Сходненская!I284</f>
        <v>-7</v>
      </c>
      <c r="I110" s="4">
        <f>[1]Сходненская!L284</f>
        <v>36.700000000000003</v>
      </c>
      <c r="J110" s="4">
        <v>33.200000000000003</v>
      </c>
      <c r="K110" s="4">
        <f>J110-I110</f>
        <v>-3.5</v>
      </c>
    </row>
    <row r="111" spans="1:11" x14ac:dyDescent="0.25">
      <c r="A111" s="4">
        <v>110</v>
      </c>
      <c r="B111" s="4" t="str">
        <f>[1]Курск!C936</f>
        <v>Соломченко Алла Владимировна</v>
      </c>
      <c r="C111" s="5" t="s">
        <v>19</v>
      </c>
      <c r="D111" s="4" t="str">
        <f>[1]Курск!D936</f>
        <v>ж</v>
      </c>
      <c r="E111" s="4" t="str">
        <f>[1]Курск!E936</f>
        <v>чк</v>
      </c>
      <c r="F111" s="4" t="str">
        <f>[1]Курск!F936</f>
        <v>взрослые старше 18 лет</v>
      </c>
      <c r="G111" s="4">
        <f>[1]Курск!G936</f>
        <v>182</v>
      </c>
      <c r="H111" s="4">
        <f>[1]Курск!I936</f>
        <v>-10</v>
      </c>
      <c r="I111" s="4">
        <f>[1]Курск!L936</f>
        <v>51</v>
      </c>
      <c r="J111" s="4">
        <v>47.5</v>
      </c>
      <c r="K111" s="4">
        <f>J111-I111</f>
        <v>-3.5</v>
      </c>
    </row>
    <row r="112" spans="1:11" x14ac:dyDescent="0.25">
      <c r="A112" s="4">
        <v>111</v>
      </c>
      <c r="B112" s="4" t="str">
        <f>[1]Кожухово!C276</f>
        <v>Рыжов Иван Витальевич</v>
      </c>
      <c r="C112" s="4" t="s">
        <v>28</v>
      </c>
      <c r="D112" s="4" t="str">
        <f>[1]Кожухово!D276</f>
        <v>М</v>
      </c>
      <c r="E112" s="4" t="str">
        <f>[1]Кожухово!E276</f>
        <v>ЧК</v>
      </c>
      <c r="F112" s="4" t="str">
        <f>[1]Кожухово!F276</f>
        <v>Взрослые старше 18 лет</v>
      </c>
      <c r="G112" s="4">
        <f>[1]Кожухово!G276</f>
        <v>175</v>
      </c>
      <c r="H112" s="4">
        <f>[1]Кожухово!I276</f>
        <v>-3</v>
      </c>
      <c r="I112" s="4">
        <f>[1]Кожухово!L276</f>
        <v>13.9</v>
      </c>
      <c r="J112" s="4">
        <v>10.4</v>
      </c>
      <c r="K112" s="4">
        <f>J112-I112</f>
        <v>-3.5</v>
      </c>
    </row>
    <row r="113" spans="1:11" x14ac:dyDescent="0.25">
      <c r="A113" s="4">
        <v>112</v>
      </c>
      <c r="B113" s="4" t="str">
        <f>'[1]Южное Бутово '!C171</f>
        <v>Шулешко Вадим</v>
      </c>
      <c r="C113" s="5" t="s">
        <v>14</v>
      </c>
      <c r="D113" s="4" t="str">
        <f>'[1]Южное Бутово '!D171</f>
        <v>м</v>
      </c>
      <c r="E113" s="4" t="str">
        <f>'[1]Южное Бутово '!E171</f>
        <v>ЧК</v>
      </c>
      <c r="F113" s="4" t="str">
        <f>'[1]Южное Бутово '!F171</f>
        <v>взрослые старше 18 лет</v>
      </c>
      <c r="G113" s="4">
        <f>'[1]Южное Бутово '!G171</f>
        <v>182.4</v>
      </c>
      <c r="H113" s="4">
        <f>'[1]Южное Бутово '!I171</f>
        <v>10</v>
      </c>
      <c r="I113" s="4" t="str">
        <f>'[1]Южное Бутово '!L171</f>
        <v>33,3</v>
      </c>
      <c r="J113" s="4">
        <v>29.8</v>
      </c>
      <c r="K113" s="4">
        <f>J113-I113</f>
        <v>-3.4999999999999964</v>
      </c>
    </row>
    <row r="114" spans="1:11" x14ac:dyDescent="0.25">
      <c r="A114" s="4">
        <v>113</v>
      </c>
      <c r="B114" s="4" t="str">
        <f>[1]Ховрино!C132</f>
        <v>Салкова Милана Евгеньевна</v>
      </c>
      <c r="C114" s="5" t="s">
        <v>16</v>
      </c>
      <c r="D114" s="4" t="str">
        <f>[1]Ховрино!D132</f>
        <v>Ж</v>
      </c>
      <c r="E114" s="4" t="str">
        <f>[1]Ховрино!E132</f>
        <v>Чк</v>
      </c>
      <c r="F114" s="4" t="str">
        <f>[1]Ховрино!F132</f>
        <v>взрослые старше 18 лет</v>
      </c>
      <c r="G114" s="4">
        <f>[1]Ховрино!G132</f>
        <v>155.69999999999999</v>
      </c>
      <c r="H114" s="4">
        <f>[1]Ховрино!I132</f>
        <v>3</v>
      </c>
      <c r="I114" s="4">
        <f>[1]Ховрино!L132</f>
        <v>20.6</v>
      </c>
      <c r="J114" s="4">
        <v>17.2</v>
      </c>
      <c r="K114" s="4">
        <f>J114-I114</f>
        <v>-3.4000000000000021</v>
      </c>
    </row>
    <row r="115" spans="1:11" x14ac:dyDescent="0.25">
      <c r="A115" s="4">
        <v>114</v>
      </c>
      <c r="B115" s="4" t="str">
        <f>[1]Курск!C1052</f>
        <v>Минаков Руслан Эдуардович</v>
      </c>
      <c r="C115" s="5" t="s">
        <v>19</v>
      </c>
      <c r="D115" s="4" t="str">
        <f>[1]Курск!D1052</f>
        <v>м</v>
      </c>
      <c r="E115" s="4" t="str">
        <f>[1]Курск!E1052</f>
        <v>чк</v>
      </c>
      <c r="F115" s="4" t="str">
        <f>[1]Курск!F1052</f>
        <v>взролслые</v>
      </c>
      <c r="G115" s="4">
        <f>[1]Курск!G1052</f>
        <v>191</v>
      </c>
      <c r="H115" s="4">
        <f>[1]Курск!I1052</f>
        <v>5</v>
      </c>
      <c r="I115" s="4">
        <f>[1]Курск!L1052</f>
        <v>27.6</v>
      </c>
      <c r="J115" s="4">
        <f>[1]Курск!L1053</f>
        <v>24.2</v>
      </c>
      <c r="K115" s="4">
        <f>J115-I115</f>
        <v>-3.4000000000000021</v>
      </c>
    </row>
    <row r="116" spans="1:11" x14ac:dyDescent="0.25">
      <c r="A116" s="4">
        <v>115</v>
      </c>
      <c r="B116" s="4" t="str">
        <f>[1]Курск!C1144</f>
        <v>варавина ольга эдуардовна</v>
      </c>
      <c r="C116" s="5" t="s">
        <v>19</v>
      </c>
      <c r="D116" s="4" t="str">
        <f>[1]Курск!D1144</f>
        <v>ж</v>
      </c>
      <c r="E116" s="4" t="str">
        <f>[1]Курск!E1144</f>
        <v>чк</v>
      </c>
      <c r="F116" s="4" t="str">
        <f>[1]Курск!F1144</f>
        <v>взрослые старше 18 лет</v>
      </c>
      <c r="G116" s="4">
        <f>[1]Курск!G1144</f>
        <v>160.19999999999999</v>
      </c>
      <c r="H116" s="4">
        <f>[1]Курск!I1144</f>
        <v>-5</v>
      </c>
      <c r="I116" s="4">
        <f>[1]Курск!L1144</f>
        <v>32.700000000000003</v>
      </c>
      <c r="J116" s="4">
        <v>29.3</v>
      </c>
      <c r="K116" s="4">
        <f>J116-I116</f>
        <v>-3.4000000000000021</v>
      </c>
    </row>
    <row r="117" spans="1:11" x14ac:dyDescent="0.25">
      <c r="A117" s="4">
        <v>116</v>
      </c>
      <c r="B117" s="4" t="str">
        <f>[1]Курск!C296</f>
        <v xml:space="preserve">Букреева Наталья Геннадьевна </v>
      </c>
      <c r="C117" s="5" t="s">
        <v>19</v>
      </c>
      <c r="D117" s="4" t="str">
        <f>[1]Курск!D296</f>
        <v>ж</v>
      </c>
      <c r="E117" s="4" t="str">
        <f>[1]Курск!E296</f>
        <v>чк</v>
      </c>
      <c r="F117" s="4" t="str">
        <f>[1]Курск!F296</f>
        <v>Взрослые старше 18</v>
      </c>
      <c r="G117" s="4">
        <f>[1]Курск!G296</f>
        <v>166.1</v>
      </c>
      <c r="H117" s="4">
        <f>[1]Курск!I296</f>
        <v>0</v>
      </c>
      <c r="I117" s="4">
        <f>[1]Курск!L296</f>
        <v>10.9</v>
      </c>
      <c r="J117" s="4">
        <v>7.5</v>
      </c>
      <c r="K117" s="4">
        <f>J117-I117</f>
        <v>-3.4000000000000004</v>
      </c>
    </row>
    <row r="118" spans="1:11" x14ac:dyDescent="0.25">
      <c r="A118" s="4">
        <v>117</v>
      </c>
      <c r="B118" s="4" t="str">
        <f>[1]Королев!C296</f>
        <v xml:space="preserve">Щербаков Станислав Сергеевич </v>
      </c>
      <c r="C118" s="5" t="s">
        <v>17</v>
      </c>
      <c r="D118" s="4" t="str">
        <f>[1]Королев!D296</f>
        <v>м</v>
      </c>
      <c r="E118" s="4" t="str">
        <f>[1]Королев!E296</f>
        <v>Чк</v>
      </c>
      <c r="F118" s="4" t="str">
        <f>[1]Королев!F296</f>
        <v>взрослые старше 18 лет</v>
      </c>
      <c r="G118" s="4">
        <f>[1]Королев!G296</f>
        <v>173.1</v>
      </c>
      <c r="H118" s="4">
        <f>[1]Королев!I296</f>
        <v>5</v>
      </c>
      <c r="I118" s="4">
        <f>[1]Королев!L296</f>
        <v>25</v>
      </c>
      <c r="J118" s="4">
        <v>21.6</v>
      </c>
      <c r="K118" s="4">
        <f>J118-I118</f>
        <v>-3.3999999999999986</v>
      </c>
    </row>
    <row r="119" spans="1:11" x14ac:dyDescent="0.25">
      <c r="A119" s="4">
        <v>118</v>
      </c>
      <c r="B119" s="4" t="str">
        <f>[1]Жулебино!C661</f>
        <v>Праватов Юрий</v>
      </c>
      <c r="C119" s="4" t="s">
        <v>10</v>
      </c>
      <c r="D119" s="4" t="str">
        <f>[1]Жулебино!D661</f>
        <v>м</v>
      </c>
      <c r="E119" s="4" t="str">
        <f>[1]Жулебино!E661</f>
        <v>чк</v>
      </c>
      <c r="F119" s="4" t="str">
        <f>[1]Жулебино!F661</f>
        <v>взрослые старше 18</v>
      </c>
      <c r="G119" s="4">
        <f>[1]Жулебино!G661</f>
        <v>175</v>
      </c>
      <c r="H119" s="4">
        <f>[1]Жулебино!I661</f>
        <v>5</v>
      </c>
      <c r="I119" s="4">
        <f>[1]Жулебино!L661</f>
        <v>25.7</v>
      </c>
      <c r="J119" s="4">
        <v>22.3</v>
      </c>
      <c r="K119" s="4">
        <f>J119-I119</f>
        <v>-3.3999999999999986</v>
      </c>
    </row>
    <row r="120" spans="1:11" x14ac:dyDescent="0.25">
      <c r="A120" s="4">
        <v>119</v>
      </c>
      <c r="B120" s="4" t="str">
        <f>'[1]Зеленоград-2'!C195</f>
        <v xml:space="preserve">Подмаркова Ольга Анатольевна </v>
      </c>
      <c r="C120" s="4" t="s">
        <v>12</v>
      </c>
      <c r="D120" s="4" t="str">
        <f>'[1]Зеленоград-2'!D195</f>
        <v>ж</v>
      </c>
      <c r="E120" s="4" t="str">
        <f>'[1]Зеленоград-2'!E195</f>
        <v>Чк</v>
      </c>
      <c r="F120" s="4" t="str">
        <f>'[1]Зеленоград-2'!F195</f>
        <v>взрослые старше 18 лет</v>
      </c>
      <c r="G120" s="4">
        <f>'[1]Зеленоград-2'!G195</f>
        <v>167</v>
      </c>
      <c r="H120" s="4">
        <f>'[1]Зеленоград-2'!I195</f>
        <v>10</v>
      </c>
      <c r="I120" s="4">
        <f>'[1]Зеленоград-2'!L195</f>
        <v>32.299999999999997</v>
      </c>
      <c r="J120" s="4">
        <v>28.9</v>
      </c>
      <c r="K120" s="4">
        <f>J120-I120</f>
        <v>-3.3999999999999986</v>
      </c>
    </row>
    <row r="121" spans="1:11" x14ac:dyDescent="0.25">
      <c r="A121" s="4">
        <v>120</v>
      </c>
      <c r="B121" s="4" t="str">
        <f>[1]Курск!C491</f>
        <v>Немежанский Олег Романович</v>
      </c>
      <c r="C121" s="5" t="s">
        <v>19</v>
      </c>
      <c r="D121" s="4" t="str">
        <f>[1]Курск!D491</f>
        <v>м</v>
      </c>
      <c r="E121" s="4" t="str">
        <f>[1]Курск!E491</f>
        <v>Чк</v>
      </c>
      <c r="F121" s="4" t="str">
        <f>[1]Курск!F491</f>
        <v>Старше 18 лет</v>
      </c>
      <c r="G121" s="4">
        <f>[1]Курск!G491</f>
        <v>166.8</v>
      </c>
      <c r="H121" s="4">
        <f>[1]Курск!I491</f>
        <v>-5</v>
      </c>
      <c r="I121" s="4">
        <f>[1]Курск!L491</f>
        <v>27.7</v>
      </c>
      <c r="J121" s="4">
        <v>24.3</v>
      </c>
      <c r="K121" s="4">
        <f>J121-I121</f>
        <v>-3.3999999999999986</v>
      </c>
    </row>
    <row r="122" spans="1:11" x14ac:dyDescent="0.25">
      <c r="A122" s="4">
        <v>121</v>
      </c>
      <c r="B122" s="4" t="str">
        <f>[1]Курск!C1346</f>
        <v>Доронина Галина Владимировна</v>
      </c>
      <c r="C122" s="5" t="s">
        <v>19</v>
      </c>
      <c r="D122" s="4" t="str">
        <f>[1]Курск!D1346</f>
        <v>ж</v>
      </c>
      <c r="E122" s="4" t="str">
        <f>[1]Курск!E1346</f>
        <v>ЧК</v>
      </c>
      <c r="F122" s="4" t="str">
        <f>[1]Курск!F1346</f>
        <v>взрослые</v>
      </c>
      <c r="G122" s="4">
        <f>[1]Курск!G1346</f>
        <v>164</v>
      </c>
      <c r="H122" s="4">
        <f>[1]Курск!I1346</f>
        <v>2</v>
      </c>
      <c r="I122" s="4">
        <f>[1]Курск!L1346</f>
        <v>43</v>
      </c>
      <c r="J122" s="4">
        <v>39.6</v>
      </c>
      <c r="K122" s="4">
        <f>J122-I122</f>
        <v>-3.3999999999999986</v>
      </c>
    </row>
    <row r="123" spans="1:11" x14ac:dyDescent="0.25">
      <c r="A123" s="4">
        <v>122</v>
      </c>
      <c r="B123" s="4" t="str">
        <f>[1]Люберцы!C367</f>
        <v>Рожков Вадим Валерьевич</v>
      </c>
      <c r="C123" s="5" t="s">
        <v>23</v>
      </c>
      <c r="D123" s="4" t="str">
        <f>[1]Люберцы!D367</f>
        <v>м</v>
      </c>
      <c r="E123" s="4" t="str">
        <f>[1]Люберцы!E367</f>
        <v>Чк</v>
      </c>
      <c r="F123" s="4" t="str">
        <f>[1]Люберцы!F367</f>
        <v>взрослые старше 18 лет</v>
      </c>
      <c r="G123" s="4">
        <f>[1]Люберцы!G367</f>
        <v>189</v>
      </c>
      <c r="H123" s="4">
        <f>[1]Люберцы!I367</f>
        <v>20</v>
      </c>
      <c r="I123" s="4">
        <f>[1]Люберцы!L367</f>
        <v>54.7</v>
      </c>
      <c r="J123" s="4">
        <v>51.4</v>
      </c>
      <c r="K123" s="4">
        <f>J123-I123</f>
        <v>-3.3000000000000043</v>
      </c>
    </row>
    <row r="124" spans="1:11" x14ac:dyDescent="0.25">
      <c r="A124" s="4">
        <v>123</v>
      </c>
      <c r="B124" s="4" t="str">
        <f>[1]Люберцы!C485</f>
        <v>Золотова Анна Игоревна</v>
      </c>
      <c r="C124" s="5" t="s">
        <v>23</v>
      </c>
      <c r="D124" s="4" t="str">
        <f>[1]Люберцы!D485</f>
        <v>ж</v>
      </c>
      <c r="E124" s="4" t="str">
        <f>[1]Люберцы!E485</f>
        <v>сотрудник</v>
      </c>
      <c r="F124" s="4" t="str">
        <f>[1]Люберцы!F485</f>
        <v>взрослые старше 18 лет</v>
      </c>
      <c r="G124" s="4">
        <f>[1]Люберцы!G485</f>
        <v>158</v>
      </c>
      <c r="H124" s="4">
        <f>[1]Люберцы!I485</f>
        <v>5</v>
      </c>
      <c r="I124" s="4">
        <f>[1]Люберцы!L485</f>
        <v>26.5</v>
      </c>
      <c r="J124" s="4">
        <v>23.2</v>
      </c>
      <c r="K124" s="4">
        <f>J124-I124</f>
        <v>-3.3000000000000007</v>
      </c>
    </row>
    <row r="125" spans="1:11" x14ac:dyDescent="0.25">
      <c r="A125" s="4">
        <v>124</v>
      </c>
      <c r="B125" s="4" t="str">
        <f>'[1]Южное Бутово '!C275</f>
        <v>Жеребятьева Кристина</v>
      </c>
      <c r="C125" s="5" t="s">
        <v>14</v>
      </c>
      <c r="D125" s="4" t="str">
        <f>'[1]Южное Бутово '!D275</f>
        <v>ж</v>
      </c>
      <c r="E125" s="4" t="str">
        <f>'[1]Южное Бутово '!E275</f>
        <v>сотрудник</v>
      </c>
      <c r="F125" s="4" t="str">
        <f>'[1]Южное Бутово '!F275</f>
        <v>взрослые старше 18 лет</v>
      </c>
      <c r="G125" s="4">
        <f>'[1]Южное Бутово '!G275</f>
        <v>155</v>
      </c>
      <c r="H125" s="4">
        <f>'[1]Южное Бутово '!I275</f>
        <v>5</v>
      </c>
      <c r="I125" s="4" t="str">
        <f>'[1]Южное Бутово '!L275</f>
        <v>20,1</v>
      </c>
      <c r="J125" s="4">
        <v>16.8</v>
      </c>
      <c r="K125" s="4">
        <f>J125-I125</f>
        <v>-3.3000000000000007</v>
      </c>
    </row>
    <row r="126" spans="1:11" x14ac:dyDescent="0.25">
      <c r="A126" s="4">
        <v>125</v>
      </c>
      <c r="B126" s="4" t="str">
        <f>[1]Куркино!C15</f>
        <v>Стеклянников Алексей Владимирович</v>
      </c>
      <c r="C126" s="5" t="s">
        <v>18</v>
      </c>
      <c r="D126" s="4" t="str">
        <f>[1]Куркино!D15</f>
        <v>м</v>
      </c>
      <c r="E126" s="4" t="str">
        <f>[1]Куркино!E15</f>
        <v>Чк</v>
      </c>
      <c r="F126" s="4" t="str">
        <f>[1]Куркино!F15</f>
        <v>взрослые старше 18лет</v>
      </c>
      <c r="G126" s="4">
        <f>[1]Куркино!G15</f>
        <v>189.4</v>
      </c>
      <c r="H126" s="4">
        <f>[1]Куркино!I15</f>
        <v>20</v>
      </c>
      <c r="I126" s="4">
        <f>[1]Куркино!L15</f>
        <v>31.4</v>
      </c>
      <c r="J126" s="4">
        <v>28.1</v>
      </c>
      <c r="K126" s="4">
        <f>J126-I126</f>
        <v>-3.2999999999999972</v>
      </c>
    </row>
    <row r="127" spans="1:11" x14ac:dyDescent="0.25">
      <c r="A127" s="4">
        <v>126</v>
      </c>
      <c r="B127" s="4" t="str">
        <f>[1]Оренбург!C158</f>
        <v>Мирошниченко Игорь Владимирович</v>
      </c>
      <c r="C127" s="5" t="s">
        <v>24</v>
      </c>
      <c r="D127" s="4" t="str">
        <f>[1]Оренбург!D158</f>
        <v>Муж</v>
      </c>
      <c r="E127" s="4" t="str">
        <f>[1]Оренбург!E158</f>
        <v>ЧК</v>
      </c>
      <c r="F127" s="4" t="str">
        <f>[1]Оренбург!F158</f>
        <v>взрослые старше 18 лет</v>
      </c>
      <c r="G127" s="4">
        <f>[1]Оренбург!G158</f>
        <v>178</v>
      </c>
      <c r="H127" s="4">
        <f>[1]Оренбург!I158</f>
        <v>-10</v>
      </c>
      <c r="I127" s="4">
        <f>[1]Оренбург!L158</f>
        <v>35.299999999999997</v>
      </c>
      <c r="J127" s="4">
        <v>32</v>
      </c>
      <c r="K127" s="4">
        <f>J127-I127</f>
        <v>-3.2999999999999972</v>
      </c>
    </row>
    <row r="128" spans="1:11" x14ac:dyDescent="0.25">
      <c r="A128" s="4">
        <v>127</v>
      </c>
      <c r="B128" s="4" t="str">
        <f>[1]Краснодар!C490</f>
        <v>Жушма Ирина Александровна</v>
      </c>
      <c r="C128" s="5" t="s">
        <v>22</v>
      </c>
      <c r="D128" s="4" t="str">
        <f>[1]Краснодар!D490</f>
        <v>Жен</v>
      </c>
      <c r="E128" s="4" t="str">
        <f>[1]Краснодар!E490</f>
        <v>сотрудник</v>
      </c>
      <c r="F128" s="4" t="str">
        <f>[1]Краснодар!F490</f>
        <v>взрослый</v>
      </c>
      <c r="G128" s="4">
        <f>[1]Краснодар!G490</f>
        <v>163.5</v>
      </c>
      <c r="H128" s="4">
        <f>[1]Краснодар!I490</f>
        <v>3</v>
      </c>
      <c r="I128" s="4">
        <f>[1]Краснодар!L490</f>
        <v>21.1</v>
      </c>
      <c r="J128" s="4">
        <v>17.899999999999999</v>
      </c>
      <c r="K128" s="4">
        <f>J128-I128</f>
        <v>-3.2000000000000028</v>
      </c>
    </row>
    <row r="129" spans="1:11" x14ac:dyDescent="0.25">
      <c r="A129" s="4">
        <v>128</v>
      </c>
      <c r="B129" s="4" t="str">
        <f>[1]Оренбург!C388</f>
        <v>Ерышова Юлия Эдуардовна</v>
      </c>
      <c r="C129" s="5" t="s">
        <v>24</v>
      </c>
      <c r="D129" s="4" t="str">
        <f>[1]Оренбург!D388</f>
        <v>жен</v>
      </c>
      <c r="E129" s="4" t="str">
        <f>[1]Оренбург!E388</f>
        <v>ЧК</v>
      </c>
      <c r="F129" s="4" t="str">
        <f>[1]Оренбург!F388</f>
        <v>взрослые старше 18 лет</v>
      </c>
      <c r="G129" s="4">
        <f>[1]Оренбург!G388</f>
        <v>161.5</v>
      </c>
      <c r="H129" s="4">
        <f>[1]Оренбург!I388</f>
        <v>-3</v>
      </c>
      <c r="I129" s="4">
        <f>[1]Оренбург!L388</f>
        <v>41.1</v>
      </c>
      <c r="J129" s="4">
        <v>37.9</v>
      </c>
      <c r="K129" s="4">
        <f>J129-I129</f>
        <v>-3.2000000000000028</v>
      </c>
    </row>
    <row r="130" spans="1:11" x14ac:dyDescent="0.25">
      <c r="A130" s="4">
        <v>129</v>
      </c>
      <c r="B130" s="4" t="str">
        <f>[1]Реутов!C509</f>
        <v>МУСИНОВ ИГОРЬ ВЛАДИМИРОВИЧ</v>
      </c>
      <c r="C130" s="4" t="s">
        <v>25</v>
      </c>
      <c r="D130" s="4" t="str">
        <f>[1]Реутов!D509</f>
        <v>м</v>
      </c>
      <c r="E130" s="4" t="str">
        <f>[1]Реутов!E509</f>
        <v>сотрудник</v>
      </c>
      <c r="F130" s="4" t="str">
        <f>[1]Реутов!F509</f>
        <v>взрослые старше 18</v>
      </c>
      <c r="G130" s="4">
        <f>[1]Реутов!G509</f>
        <v>177.5</v>
      </c>
      <c r="H130" s="4">
        <f>[1]Реутов!J509</f>
        <v>3</v>
      </c>
      <c r="I130" s="4">
        <f>[1]Реутов!M509</f>
        <v>21.7</v>
      </c>
      <c r="J130" s="4">
        <v>18.5</v>
      </c>
      <c r="K130" s="4">
        <f>J130-I130</f>
        <v>-3.1999999999999993</v>
      </c>
    </row>
    <row r="131" spans="1:11" x14ac:dyDescent="0.25">
      <c r="A131" s="4">
        <v>130</v>
      </c>
      <c r="B131" s="4" t="str">
        <f>'[1]Зеленоград-1'!C353</f>
        <v>Макаров Александр Юрьевич</v>
      </c>
      <c r="C131" s="5" t="s">
        <v>13</v>
      </c>
      <c r="D131" s="4" t="str">
        <f>'[1]Зеленоград-1'!D353</f>
        <v>м</v>
      </c>
      <c r="E131" s="4" t="str">
        <f>'[1]Зеленоград-1'!E353</f>
        <v>ЧК</v>
      </c>
      <c r="F131" s="4" t="str">
        <f>'[1]Зеленоград-1'!F353</f>
        <v>взрослые старше 18</v>
      </c>
      <c r="G131" s="4">
        <f>'[1]Зеленоград-1'!G353</f>
        <v>167.3</v>
      </c>
      <c r="H131" s="4">
        <f>'[1]Зеленоград-1'!I353</f>
        <v>16.899999999999999</v>
      </c>
      <c r="I131" s="4">
        <f>'[1]Зеленоград-1'!L353</f>
        <v>20.9</v>
      </c>
      <c r="J131" s="4">
        <v>17.7</v>
      </c>
      <c r="K131" s="4">
        <f>J131-I131</f>
        <v>-3.1999999999999993</v>
      </c>
    </row>
    <row r="132" spans="1:11" x14ac:dyDescent="0.25">
      <c r="A132" s="4">
        <v>131</v>
      </c>
      <c r="B132" s="4" t="str">
        <f>'[1]Южное Бутово '!C249</f>
        <v>Колесникова Нина</v>
      </c>
      <c r="C132" s="5" t="s">
        <v>14</v>
      </c>
      <c r="D132" s="4" t="str">
        <f>'[1]Южное Бутово '!D249</f>
        <v>ж</v>
      </c>
      <c r="E132" s="4" t="str">
        <f>'[1]Южное Бутово '!E249</f>
        <v>сотрудник</v>
      </c>
      <c r="F132" s="4" t="str">
        <f>'[1]Южное Бутово '!F249</f>
        <v>взрослые старше 18 лет</v>
      </c>
      <c r="G132" s="4">
        <f>'[1]Южное Бутово '!G249</f>
        <v>166</v>
      </c>
      <c r="H132" s="4">
        <f>'[1]Южное Бутово '!I249</f>
        <v>3</v>
      </c>
      <c r="I132" s="4">
        <v>25.3</v>
      </c>
      <c r="J132" s="4">
        <v>22.1</v>
      </c>
      <c r="K132" s="4">
        <f>J132-I132</f>
        <v>-3.1999999999999993</v>
      </c>
    </row>
    <row r="133" spans="1:11" x14ac:dyDescent="0.25">
      <c r="A133" s="4">
        <v>132</v>
      </c>
      <c r="B133" s="4" t="str">
        <f>[1]Чебоксары!C28</f>
        <v xml:space="preserve">Александрова Наталья Владимировна </v>
      </c>
      <c r="C133" s="5" t="s">
        <v>15</v>
      </c>
      <c r="D133" s="4" t="str">
        <f>[1]Чебоксары!D28</f>
        <v>ж</v>
      </c>
      <c r="E133" s="4" t="str">
        <f>[1]Чебоксары!E28</f>
        <v>Чк</v>
      </c>
      <c r="F133" s="4" t="str">
        <f>[1]Чебоксары!F28</f>
        <v>взрослые старше 18 лет</v>
      </c>
      <c r="G133" s="4">
        <f>[1]Чебоксары!G28</f>
        <v>167</v>
      </c>
      <c r="H133" s="4">
        <f>[1]Чебоксары!I28</f>
        <v>-10</v>
      </c>
      <c r="I133" s="4">
        <f>[1]Чебоксары!L28</f>
        <v>21.9</v>
      </c>
      <c r="J133" s="4">
        <v>18.7</v>
      </c>
      <c r="K133" s="4">
        <f>J133-I133</f>
        <v>-3.1999999999999993</v>
      </c>
    </row>
    <row r="134" spans="1:11" x14ac:dyDescent="0.25">
      <c r="A134" s="4">
        <v>133</v>
      </c>
      <c r="B134" s="4" t="str">
        <f>[1]Краснодар!C972</f>
        <v>Чернявский Роман Игоревич</v>
      </c>
      <c r="C134" s="5" t="s">
        <v>22</v>
      </c>
      <c r="D134" s="4" t="str">
        <f>[1]Краснодар!D972</f>
        <v>муж</v>
      </c>
      <c r="E134" s="4" t="str">
        <f>[1]Краснодар!E972</f>
        <v>ЧК</v>
      </c>
      <c r="F134" s="4" t="str">
        <f>[1]Краснодар!F972</f>
        <v>взрослый</v>
      </c>
      <c r="G134" s="4">
        <f>[1]Краснодар!G972</f>
        <v>196</v>
      </c>
      <c r="H134" s="4">
        <f>[1]Краснодар!I972</f>
        <v>6</v>
      </c>
      <c r="I134" s="4">
        <f>[1]Краснодар!L972</f>
        <v>23.5</v>
      </c>
      <c r="J134" s="4">
        <v>20.399999999999999</v>
      </c>
      <c r="K134" s="4">
        <f>J134-I134</f>
        <v>-3.1000000000000014</v>
      </c>
    </row>
    <row r="135" spans="1:11" x14ac:dyDescent="0.25">
      <c r="A135" s="4">
        <v>134</v>
      </c>
      <c r="B135" s="4" t="str">
        <f>[1]Реутов!C28</f>
        <v>Качаев Константин Николаевич</v>
      </c>
      <c r="C135" s="4" t="s">
        <v>25</v>
      </c>
      <c r="D135" s="4" t="str">
        <f>[1]Реутов!D28</f>
        <v>м</v>
      </c>
      <c r="E135" s="4" t="str">
        <f>[1]Реутов!E28</f>
        <v>Чк</v>
      </c>
      <c r="F135" s="4" t="str">
        <f>[1]Реутов!F28</f>
        <v xml:space="preserve">взрослые старше 18 </v>
      </c>
      <c r="G135" s="4">
        <f>[1]Реутов!G28</f>
        <v>174.1</v>
      </c>
      <c r="H135" s="4">
        <f>[1]Реутов!J28</f>
        <v>17</v>
      </c>
      <c r="I135" s="4">
        <f>[1]Реутов!M28</f>
        <v>50.2</v>
      </c>
      <c r="J135" s="4">
        <v>47.1</v>
      </c>
      <c r="K135" s="4">
        <f>J135-I135</f>
        <v>-3.1000000000000014</v>
      </c>
    </row>
    <row r="136" spans="1:11" x14ac:dyDescent="0.25">
      <c r="A136" s="4">
        <v>135</v>
      </c>
      <c r="B136" s="4" t="str">
        <f>[1]Краснодар!C550</f>
        <v>Козырская Елена Владимировна</v>
      </c>
      <c r="C136" s="5" t="s">
        <v>22</v>
      </c>
      <c r="D136" s="4" t="str">
        <f>[1]Краснодар!D550</f>
        <v>жен</v>
      </c>
      <c r="E136" s="4" t="str">
        <f>[1]Краснодар!E550</f>
        <v>ЧК</v>
      </c>
      <c r="F136" s="4" t="str">
        <f>[1]Краснодар!F550</f>
        <v>взрослый</v>
      </c>
      <c r="G136" s="4">
        <f>[1]Краснодар!G550</f>
        <v>163</v>
      </c>
      <c r="H136" s="4">
        <f>[1]Краснодар!I550</f>
        <v>2</v>
      </c>
      <c r="I136" s="4">
        <v>15.9</v>
      </c>
      <c r="J136" s="4">
        <v>12.8</v>
      </c>
      <c r="K136" s="4">
        <f>J136-I136</f>
        <v>-3.0999999999999996</v>
      </c>
    </row>
    <row r="137" spans="1:11" x14ac:dyDescent="0.25">
      <c r="A137" s="4">
        <v>136</v>
      </c>
      <c r="B137" s="4" t="str">
        <f>[1]Люберцы!C839</f>
        <v>Чирков Василий Александрович</v>
      </c>
      <c r="C137" s="5" t="s">
        <v>23</v>
      </c>
      <c r="D137" s="4" t="str">
        <f>[1]Люберцы!D839</f>
        <v>м</v>
      </c>
      <c r="E137" s="4" t="str">
        <f>[1]Люберцы!E839</f>
        <v>чк</v>
      </c>
      <c r="F137" s="4" t="str">
        <f>[1]Люберцы!F839</f>
        <v>взрослые старше 18 лет</v>
      </c>
      <c r="G137" s="4">
        <f>[1]Люберцы!G839</f>
        <v>186</v>
      </c>
      <c r="H137" s="4">
        <f>[1]Люберцы!I839</f>
        <v>-25</v>
      </c>
      <c r="I137" s="4">
        <f>[1]Люберцы!L839</f>
        <v>59.1</v>
      </c>
      <c r="J137" s="4">
        <f>[1]Люберцы!L840</f>
        <v>56.1</v>
      </c>
      <c r="K137" s="4">
        <f>J137-I137</f>
        <v>-3</v>
      </c>
    </row>
    <row r="138" spans="1:11" x14ac:dyDescent="0.25">
      <c r="A138" s="4">
        <v>137</v>
      </c>
      <c r="B138" s="4" t="str">
        <f>[1]Краснодар!C924</f>
        <v>Слюсаренко Евгений Евгеньевич</v>
      </c>
      <c r="C138" s="5" t="s">
        <v>22</v>
      </c>
      <c r="D138" s="4" t="str">
        <f>[1]Краснодар!D924</f>
        <v>муж</v>
      </c>
      <c r="E138" s="4" t="str">
        <f>[1]Краснодар!E924</f>
        <v>Чк</v>
      </c>
      <c r="F138" s="4" t="str">
        <f>[1]Краснодар!F924</f>
        <v>взрослый</v>
      </c>
      <c r="G138" s="4">
        <f>[1]Краснодар!G924</f>
        <v>179</v>
      </c>
      <c r="H138" s="4">
        <f>[1]Краснодар!I924</f>
        <v>8</v>
      </c>
      <c r="I138" s="4">
        <f>[1]Краснодар!L924</f>
        <v>23</v>
      </c>
      <c r="J138" s="4">
        <v>20</v>
      </c>
      <c r="K138" s="4">
        <f>J138-I138</f>
        <v>-3</v>
      </c>
    </row>
    <row r="139" spans="1:11" x14ac:dyDescent="0.25">
      <c r="A139" s="4">
        <v>138</v>
      </c>
      <c r="B139" s="4" t="str">
        <f>[1]Куркино!C80</f>
        <v>Пышкин Анатолий</v>
      </c>
      <c r="C139" s="5" t="s">
        <v>18</v>
      </c>
      <c r="D139" s="4" t="str">
        <f>[1]Куркино!D80</f>
        <v>М</v>
      </c>
      <c r="E139" s="4" t="str">
        <f>[1]Куркино!E80</f>
        <v>Сотрулник</v>
      </c>
      <c r="F139" s="4" t="str">
        <f>[1]Куркино!F80</f>
        <v>взрослые старше 18лет</v>
      </c>
      <c r="G139" s="4">
        <f>[1]Куркино!G80</f>
        <v>168.7</v>
      </c>
      <c r="H139" s="4">
        <f>[1]Куркино!I80</f>
        <v>0</v>
      </c>
      <c r="I139" s="4">
        <f>[1]Куркино!L80</f>
        <v>14</v>
      </c>
      <c r="J139" s="4">
        <v>11</v>
      </c>
      <c r="K139" s="4">
        <f>J139-I139</f>
        <v>-3</v>
      </c>
    </row>
    <row r="140" spans="1:11" x14ac:dyDescent="0.25">
      <c r="A140" s="4">
        <v>139</v>
      </c>
      <c r="B140" s="4" t="str">
        <f>[1]Чебоксары!C79</f>
        <v>Осипова Елена Николаевна</v>
      </c>
      <c r="C140" s="5" t="s">
        <v>15</v>
      </c>
      <c r="D140" s="4" t="str">
        <f>[1]Чебоксары!D79</f>
        <v>ж</v>
      </c>
      <c r="E140" s="4" t="str">
        <f>[1]Чебоксары!E79</f>
        <v>ЧК</v>
      </c>
      <c r="F140" s="4" t="str">
        <f>[1]Чебоксары!F79</f>
        <v>взрослые старше 18 лет</v>
      </c>
      <c r="G140" s="4">
        <f>[1]Чебоксары!G79</f>
        <v>182</v>
      </c>
      <c r="H140" s="4">
        <f>[1]Чебоксары!I79</f>
        <v>-3</v>
      </c>
      <c r="I140" s="4">
        <f>[1]Чебоксары!L79</f>
        <v>16</v>
      </c>
      <c r="J140" s="4">
        <v>13</v>
      </c>
      <c r="K140" s="4">
        <f>J140-I140</f>
        <v>-3</v>
      </c>
    </row>
    <row r="141" spans="1:11" x14ac:dyDescent="0.25">
      <c r="A141" s="4">
        <v>140</v>
      </c>
      <c r="B141" s="4" t="str">
        <f>[1]Курск!C530</f>
        <v>лобанов денис игоревич</v>
      </c>
      <c r="C141" s="5" t="s">
        <v>19</v>
      </c>
      <c r="D141" s="4" t="str">
        <f>[1]Курск!D530</f>
        <v>м</v>
      </c>
      <c r="E141" s="4" t="str">
        <f>[1]Курск!E530</f>
        <v>чк</v>
      </c>
      <c r="F141" s="4" t="str">
        <f>[1]Курск!F530</f>
        <v>взрослые старше 18 лет</v>
      </c>
      <c r="G141" s="4">
        <f>[1]Курск!G530</f>
        <v>189.5</v>
      </c>
      <c r="H141" s="4">
        <f>[1]Курск!I530</f>
        <v>28</v>
      </c>
      <c r="I141" s="4">
        <f>[1]Курск!L530</f>
        <v>37.799999999999997</v>
      </c>
      <c r="J141" s="4">
        <v>34.799999999999997</v>
      </c>
      <c r="K141" s="4">
        <f>J141-I141</f>
        <v>-3</v>
      </c>
    </row>
    <row r="142" spans="1:11" x14ac:dyDescent="0.25">
      <c r="A142" s="4">
        <v>141</v>
      </c>
      <c r="B142" s="4" t="str">
        <f>[1]Кожухово!C29</f>
        <v>Коршенко Вероника Вадимовна</v>
      </c>
      <c r="C142" s="4" t="s">
        <v>28</v>
      </c>
      <c r="D142" s="4" t="str">
        <f>[1]Кожухово!D29</f>
        <v>Ж</v>
      </c>
      <c r="E142" s="4" t="str">
        <f>[1]Кожухово!E29</f>
        <v>ЧК</v>
      </c>
      <c r="F142" s="4" t="str">
        <f>[1]Кожухово!F29</f>
        <v>Взрослые старше 18 лет</v>
      </c>
      <c r="G142" s="4">
        <f>[1]Кожухово!G29</f>
        <v>167</v>
      </c>
      <c r="H142" s="4">
        <f>[1]Кожухово!I29</f>
        <v>-3</v>
      </c>
      <c r="I142" s="4">
        <f>[1]Кожухово!L29</f>
        <v>27.3</v>
      </c>
      <c r="J142" s="4">
        <v>24.3</v>
      </c>
      <c r="K142" s="4">
        <f>J142-I142</f>
        <v>-3</v>
      </c>
    </row>
    <row r="143" spans="1:11" x14ac:dyDescent="0.25">
      <c r="A143" s="4">
        <v>142</v>
      </c>
      <c r="B143" s="4" t="str">
        <f>[1]Реутов!C940</f>
        <v>Бакаев Рустам Баудинович</v>
      </c>
      <c r="C143" s="4" t="s">
        <v>25</v>
      </c>
      <c r="D143" s="4" t="str">
        <f>[1]Реутов!D940</f>
        <v>м</v>
      </c>
      <c r="E143" s="4" t="str">
        <f>[1]Реутов!E940</f>
        <v>чк</v>
      </c>
      <c r="F143" s="4" t="str">
        <f>[1]Реутов!F940</f>
        <v>взрослые старше 18</v>
      </c>
      <c r="G143" s="4">
        <f>[1]Реутов!G940</f>
        <v>176</v>
      </c>
      <c r="H143" s="4">
        <f>[1]Реутов!J940</f>
        <v>3</v>
      </c>
      <c r="I143" s="4">
        <f>[1]Реутов!M940</f>
        <v>31.8</v>
      </c>
      <c r="J143" s="4">
        <v>28.8</v>
      </c>
      <c r="K143" s="4">
        <f>J143-I143</f>
        <v>-3</v>
      </c>
    </row>
    <row r="144" spans="1:11" x14ac:dyDescent="0.25">
      <c r="A144" s="4">
        <v>143</v>
      </c>
      <c r="B144" s="4" t="str">
        <f>[1]Курск!C1378</f>
        <v>Митихина Мария Сергеевна</v>
      </c>
      <c r="C144" s="5" t="s">
        <v>19</v>
      </c>
      <c r="D144" s="4" t="str">
        <f>[1]Курск!D1378</f>
        <v>ж</v>
      </c>
      <c r="E144" s="4" t="str">
        <f>[1]Курск!E1378</f>
        <v>чк</v>
      </c>
      <c r="F144" s="4" t="str">
        <f>[1]Курск!F1378</f>
        <v>взрослые</v>
      </c>
      <c r="G144" s="4">
        <f>[1]Курск!G1378</f>
        <v>162.4</v>
      </c>
      <c r="H144" s="4">
        <f>[1]Курск!I1378</f>
        <v>3</v>
      </c>
      <c r="I144" s="4">
        <f>[1]Курск!L1378</f>
        <v>62.7</v>
      </c>
      <c r="J144" s="4">
        <f>[1]Курск!L1379</f>
        <v>59.8</v>
      </c>
      <c r="K144" s="4">
        <f>J144-I144</f>
        <v>-2.9000000000000057</v>
      </c>
    </row>
    <row r="145" spans="1:11" x14ac:dyDescent="0.25">
      <c r="A145" s="4">
        <v>144</v>
      </c>
      <c r="B145" s="4" t="str">
        <f>[1]Реутов!C4</f>
        <v>Червова Анастасия Сергеевна</v>
      </c>
      <c r="C145" s="4" t="s">
        <v>25</v>
      </c>
      <c r="D145" s="4" t="str">
        <f>[1]Реутов!D4</f>
        <v>ж</v>
      </c>
      <c r="E145" s="4" t="str">
        <f>[1]Реутов!E4</f>
        <v>чк</v>
      </c>
      <c r="F145" s="4" t="str">
        <f>[1]Реутов!F4</f>
        <v>взрослые старше 18</v>
      </c>
      <c r="G145" s="4">
        <f>[1]Реутов!G4</f>
        <v>169.8</v>
      </c>
      <c r="H145" s="4">
        <f>[1]Реутов!J4</f>
        <v>3</v>
      </c>
      <c r="I145" s="4">
        <f>[1]Реутов!M4</f>
        <v>26.1</v>
      </c>
      <c r="J145" s="4">
        <v>23.2</v>
      </c>
      <c r="K145" s="4">
        <f>J145-I145</f>
        <v>-2.9000000000000021</v>
      </c>
    </row>
    <row r="146" spans="1:11" x14ac:dyDescent="0.25">
      <c r="A146" s="4">
        <v>145</v>
      </c>
      <c r="B146" s="4" t="str">
        <f>[1]Краснодар!C502</f>
        <v>Апрыщенко Александра Сергеевна</v>
      </c>
      <c r="C146" s="5" t="s">
        <v>22</v>
      </c>
      <c r="D146" s="4" t="str">
        <f>[1]Краснодар!D502</f>
        <v>Жен</v>
      </c>
      <c r="E146" s="4" t="str">
        <f>[1]Краснодар!E502</f>
        <v>сотрудник</v>
      </c>
      <c r="F146" s="4" t="str">
        <f>[1]Краснодар!F502</f>
        <v>взрослый</v>
      </c>
      <c r="G146" s="4">
        <f>[1]Краснодар!G502</f>
        <v>177</v>
      </c>
      <c r="H146" s="4">
        <f>[1]Краснодар!I502</f>
        <v>3</v>
      </c>
      <c r="I146" s="4">
        <f>[1]Краснодар!L502</f>
        <v>15.8</v>
      </c>
      <c r="J146" s="4">
        <v>12.9</v>
      </c>
      <c r="K146" s="4">
        <f>J146-I146</f>
        <v>-2.9000000000000004</v>
      </c>
    </row>
    <row r="147" spans="1:11" x14ac:dyDescent="0.25">
      <c r="A147" s="4">
        <v>146</v>
      </c>
      <c r="B147" s="4" t="str">
        <f>[1]Оренбург!C615</f>
        <v>Фесенюк Максим Викторович</v>
      </c>
      <c r="C147" s="5" t="s">
        <v>24</v>
      </c>
      <c r="D147" s="4" t="str">
        <f>[1]Оренбург!D615</f>
        <v>муж</v>
      </c>
      <c r="E147" s="4" t="str">
        <f>[1]Оренбург!E615</f>
        <v>ЧК</v>
      </c>
      <c r="F147" s="4" t="str">
        <f>[1]Оренбург!F615</f>
        <v>взрослые старше 18 лет</v>
      </c>
      <c r="G147" s="4">
        <f>[1]Оренбург!G615</f>
        <v>182</v>
      </c>
      <c r="H147" s="4">
        <f>[1]Оренбург!I615</f>
        <v>-5</v>
      </c>
      <c r="I147" s="4">
        <f>[1]Оренбург!L615</f>
        <v>28.5</v>
      </c>
      <c r="J147" s="4">
        <v>25.6</v>
      </c>
      <c r="K147" s="4">
        <f>J147-I147</f>
        <v>-2.8999999999999986</v>
      </c>
    </row>
    <row r="148" spans="1:11" x14ac:dyDescent="0.25">
      <c r="A148" s="4">
        <v>147</v>
      </c>
      <c r="B148" s="4" t="str">
        <f>[1]Кожухово!C146</f>
        <v>Медведева Светлана Владимировна</v>
      </c>
      <c r="C148" s="4" t="s">
        <v>28</v>
      </c>
      <c r="D148" s="4" t="str">
        <f>[1]Кожухово!D146</f>
        <v>Ж</v>
      </c>
      <c r="E148" s="4" t="str">
        <f>[1]Кожухово!E146</f>
        <v>ЧК</v>
      </c>
      <c r="F148" s="4" t="str">
        <f>[1]Кожухово!F146</f>
        <v>Взрослые старше 18 лет</v>
      </c>
      <c r="G148" s="4">
        <f>[1]Кожухово!G146</f>
        <v>165</v>
      </c>
      <c r="H148" s="4">
        <f>[1]Кожухово!I146</f>
        <v>-3</v>
      </c>
      <c r="I148" s="4">
        <f>[1]Кожухово!L146</f>
        <v>37.9</v>
      </c>
      <c r="J148" s="4">
        <v>35</v>
      </c>
      <c r="K148" s="4">
        <f>J148-I148</f>
        <v>-2.8999999999999986</v>
      </c>
    </row>
    <row r="149" spans="1:11" x14ac:dyDescent="0.25">
      <c r="A149" s="4">
        <v>148</v>
      </c>
      <c r="B149" s="4" t="str">
        <f>'[1]Зеленоград-1'!C507</f>
        <v>Гудков Александр Сергеевич</v>
      </c>
      <c r="C149" s="5" t="s">
        <v>13</v>
      </c>
      <c r="D149" s="4" t="str">
        <f>'[1]Зеленоград-1'!D507</f>
        <v>м</v>
      </c>
      <c r="E149" s="4" t="str">
        <f>'[1]Зеленоград-1'!E507</f>
        <v>чк</v>
      </c>
      <c r="F149" s="4" t="str">
        <f>'[1]Зеленоград-1'!F507</f>
        <v>взрослые старше 18</v>
      </c>
      <c r="G149" s="4" t="str">
        <f>'[1]Зеленоград-1'!G507</f>
        <v>177.2</v>
      </c>
      <c r="H149" s="4">
        <f>'[1]Зеленоград-1'!I507</f>
        <v>10</v>
      </c>
      <c r="I149" s="4">
        <f>'[1]Зеленоград-1'!L507</f>
        <v>34.799999999999997</v>
      </c>
      <c r="J149" s="4">
        <v>31.9</v>
      </c>
      <c r="K149" s="4">
        <f>J149-I149</f>
        <v>-2.8999999999999986</v>
      </c>
    </row>
    <row r="150" spans="1:11" x14ac:dyDescent="0.25">
      <c r="A150" s="4">
        <v>149</v>
      </c>
      <c r="B150" s="4" t="str">
        <f>[1]Люберцы!C381</f>
        <v>Хашина Оксана Владиславовна</v>
      </c>
      <c r="C150" s="5" t="s">
        <v>23</v>
      </c>
      <c r="D150" s="4" t="str">
        <f>[1]Люберцы!D381</f>
        <v>ж</v>
      </c>
      <c r="E150" s="4" t="str">
        <f>[1]Люберцы!E381</f>
        <v>Чк</v>
      </c>
      <c r="F150" s="4" t="str">
        <f>[1]Люберцы!F381</f>
        <v>взрослые старше 18 лет</v>
      </c>
      <c r="G150" s="4">
        <f>[1]Люберцы!G381</f>
        <v>173</v>
      </c>
      <c r="H150" s="4">
        <f>[1]Люберцы!I381</f>
        <v>15</v>
      </c>
      <c r="I150" s="4">
        <f>[1]Люберцы!L381</f>
        <v>49.6</v>
      </c>
      <c r="J150" s="4">
        <v>46.8</v>
      </c>
      <c r="K150" s="4">
        <f>J150-I150</f>
        <v>-2.8000000000000043</v>
      </c>
    </row>
    <row r="151" spans="1:11" x14ac:dyDescent="0.25">
      <c r="A151" s="4">
        <v>150</v>
      </c>
      <c r="B151" s="4" t="str">
        <f>[1]Жулебино!C374</f>
        <v>Насибуллина Голшат Шайхеттиновна</v>
      </c>
      <c r="C151" s="4" t="s">
        <v>10</v>
      </c>
      <c r="D151" s="4" t="str">
        <f>[1]Жулебино!D374</f>
        <v>ж</v>
      </c>
      <c r="E151" s="4" t="str">
        <f>[1]Жулебино!E374</f>
        <v>ЧК</v>
      </c>
      <c r="F151" s="4" t="str">
        <f>[1]Жулебино!F374</f>
        <v>взрослые старше 18</v>
      </c>
      <c r="G151" s="4">
        <f>[1]Жулебино!G374</f>
        <v>149.4</v>
      </c>
      <c r="H151" s="4">
        <f>[1]Жулебино!I374</f>
        <v>3</v>
      </c>
      <c r="I151" s="4">
        <f>[1]Жулебино!L374</f>
        <v>28.2</v>
      </c>
      <c r="J151" s="4">
        <v>25.4</v>
      </c>
      <c r="K151" s="4">
        <f>J151-I151</f>
        <v>-2.8000000000000007</v>
      </c>
    </row>
    <row r="152" spans="1:11" x14ac:dyDescent="0.25">
      <c r="A152" s="4">
        <v>151</v>
      </c>
      <c r="B152" s="4" t="str">
        <f>[1]Люберцы!C963</f>
        <v>Гельманова Маргарита Олеговна</v>
      </c>
      <c r="C152" s="5" t="s">
        <v>23</v>
      </c>
      <c r="D152" s="4" t="str">
        <f>[1]Люберцы!D963</f>
        <v>ж</v>
      </c>
      <c r="E152" s="4" t="str">
        <f>[1]Люберцы!E963</f>
        <v>ЧК</v>
      </c>
      <c r="F152" s="4" t="str">
        <f>[1]Люберцы!F963</f>
        <v>взрослые старше 18 лет</v>
      </c>
      <c r="G152" s="4">
        <f>[1]Люберцы!G963</f>
        <v>161.80000000000001</v>
      </c>
      <c r="H152" s="4">
        <f>[1]Люберцы!I963</f>
        <v>3</v>
      </c>
      <c r="I152" s="4">
        <f>[1]Люберцы!L963</f>
        <v>23.6</v>
      </c>
      <c r="J152" s="4">
        <v>20.8</v>
      </c>
      <c r="K152" s="4">
        <f>J152-I152</f>
        <v>-2.8000000000000007</v>
      </c>
    </row>
    <row r="153" spans="1:11" x14ac:dyDescent="0.25">
      <c r="A153" s="4">
        <v>152</v>
      </c>
      <c r="B153" s="4" t="str">
        <f>[1]Жулебино!C492</f>
        <v>Дельцова Анастасия Станиславовна</v>
      </c>
      <c r="C153" s="4" t="s">
        <v>10</v>
      </c>
      <c r="D153" s="4" t="str">
        <f>[1]Жулебино!D492</f>
        <v>ж</v>
      </c>
      <c r="E153" s="4" t="str">
        <f>[1]Жулебино!E492</f>
        <v>чк</v>
      </c>
      <c r="F153" s="4" t="str">
        <f>[1]Жулебино!F492</f>
        <v>взрослые старше 18</v>
      </c>
      <c r="G153" s="4">
        <f>[1]Жулебино!G492</f>
        <v>168</v>
      </c>
      <c r="H153" s="4">
        <f>[1]Жулебино!I492</f>
        <v>0</v>
      </c>
      <c r="I153" s="4">
        <f>[1]Жулебино!L492</f>
        <v>14.6</v>
      </c>
      <c r="J153" s="4">
        <v>11.8</v>
      </c>
      <c r="K153" s="4">
        <f>J153-I153</f>
        <v>-2.7999999999999989</v>
      </c>
    </row>
    <row r="154" spans="1:11" x14ac:dyDescent="0.25">
      <c r="A154" s="4">
        <v>153</v>
      </c>
      <c r="B154" s="4" t="str">
        <f>[1]Реутов!C185</f>
        <v>Ничушкин Николай Львович</v>
      </c>
      <c r="C154" s="4" t="s">
        <v>25</v>
      </c>
      <c r="D154" s="4" t="str">
        <f>[1]Реутов!D185</f>
        <v>м</v>
      </c>
      <c r="E154" s="4" t="str">
        <f>[1]Реутов!E185</f>
        <v>чк</v>
      </c>
      <c r="F154" s="4" t="str">
        <f>[1]Реутов!F185</f>
        <v xml:space="preserve">взрослые старше 18 </v>
      </c>
      <c r="G154" s="4">
        <f>[1]Реутов!G185</f>
        <v>182</v>
      </c>
      <c r="H154" s="4">
        <f>[1]Реутов!J185</f>
        <v>10</v>
      </c>
      <c r="I154" s="4">
        <f>[1]Реутов!M185</f>
        <v>41.3</v>
      </c>
      <c r="J154" s="4">
        <v>38.5</v>
      </c>
      <c r="K154" s="4">
        <f>J154-I154</f>
        <v>-2.7999999999999972</v>
      </c>
    </row>
    <row r="155" spans="1:11" x14ac:dyDescent="0.25">
      <c r="A155" s="4">
        <v>154</v>
      </c>
      <c r="B155" s="4" t="str">
        <f>[1]Курск!C755</f>
        <v>Никулина Юлия Николаевна</v>
      </c>
      <c r="C155" s="5" t="s">
        <v>19</v>
      </c>
      <c r="D155" s="4" t="str">
        <f>[1]Курск!D755</f>
        <v>ж</v>
      </c>
      <c r="E155" s="4" t="str">
        <f>[1]Курск!E755</f>
        <v>Чк</v>
      </c>
      <c r="F155" s="4" t="str">
        <f>[1]Курск!F755</f>
        <v>взрослые старше 18 лет</v>
      </c>
      <c r="G155" s="4">
        <f>[1]Курск!G755</f>
        <v>176</v>
      </c>
      <c r="H155" s="4">
        <f>[1]Курск!I755</f>
        <v>-20</v>
      </c>
      <c r="I155" s="4">
        <f>[1]Курск!L755</f>
        <v>38.5</v>
      </c>
      <c r="J155" s="4">
        <v>35.700000000000003</v>
      </c>
      <c r="K155" s="4">
        <f>J155-I155</f>
        <v>-2.7999999999999972</v>
      </c>
    </row>
    <row r="156" spans="1:11" x14ac:dyDescent="0.25">
      <c r="A156" s="4">
        <v>155</v>
      </c>
      <c r="B156" s="4" t="str">
        <f>[1]Люблино!C425</f>
        <v>Старкова Луиза</v>
      </c>
      <c r="C156" s="5" t="s">
        <v>21</v>
      </c>
      <c r="D156" s="4" t="str">
        <f>[1]Люблино!D425</f>
        <v>ж</v>
      </c>
      <c r="E156" s="4" t="str">
        <f>[1]Люблино!E425</f>
        <v>чк</v>
      </c>
      <c r="F156" s="4" t="str">
        <f>[1]Люблино!F425</f>
        <v>взрослые старше 18 лет</v>
      </c>
      <c r="G156" s="4">
        <f>[1]Люблино!G425</f>
        <v>170</v>
      </c>
      <c r="H156" s="4">
        <f>[1]Люблино!I425</f>
        <v>10</v>
      </c>
      <c r="I156" s="4">
        <f>[1]Люблино!L425</f>
        <v>45.6</v>
      </c>
      <c r="J156" s="4">
        <v>42.9</v>
      </c>
      <c r="K156" s="4">
        <f>J156-I156</f>
        <v>-2.7000000000000028</v>
      </c>
    </row>
    <row r="157" spans="1:11" x14ac:dyDescent="0.25">
      <c r="A157" s="4">
        <v>156</v>
      </c>
      <c r="B157" s="4" t="str">
        <f>[1]Оренбург!C353</f>
        <v>Любченко Сергей Николаевич</v>
      </c>
      <c r="C157" s="5" t="s">
        <v>24</v>
      </c>
      <c r="D157" s="4" t="str">
        <f>[1]Оренбург!D353</f>
        <v>Муж</v>
      </c>
      <c r="E157" s="4" t="str">
        <f>[1]Оренбург!E353</f>
        <v>ЧК</v>
      </c>
      <c r="F157" s="4" t="str">
        <f>[1]Оренбург!F353</f>
        <v>взрослые старше 18 лет</v>
      </c>
      <c r="G157" s="4">
        <f>[1]Оренбург!G353</f>
        <v>156.9</v>
      </c>
      <c r="H157" s="4">
        <f>[1]Оренбург!I353</f>
        <v>-8</v>
      </c>
      <c r="I157" s="4">
        <f>[1]Оренбург!L353</f>
        <v>37</v>
      </c>
      <c r="J157" s="4">
        <v>34.299999999999997</v>
      </c>
      <c r="K157" s="4">
        <f>J157-I157</f>
        <v>-2.7000000000000028</v>
      </c>
    </row>
    <row r="158" spans="1:11" x14ac:dyDescent="0.25">
      <c r="A158" s="4">
        <v>157</v>
      </c>
      <c r="B158" s="4" t="str">
        <f>[1]Реутов!C888</f>
        <v>Буканова Ольга Викторовна</v>
      </c>
      <c r="C158" s="4" t="s">
        <v>25</v>
      </c>
      <c r="D158" s="4" t="str">
        <f>[1]Реутов!D888</f>
        <v>Ж</v>
      </c>
      <c r="E158" s="4" t="str">
        <f>[1]Реутов!E888</f>
        <v>ЧК</v>
      </c>
      <c r="F158" s="4" t="str">
        <f>[1]Реутов!F888</f>
        <v>взрослые старше 18</v>
      </c>
      <c r="G158" s="4">
        <f>[1]Реутов!G888</f>
        <v>168.3</v>
      </c>
      <c r="H158" s="4">
        <f>[1]Реутов!J888</f>
        <v>3</v>
      </c>
      <c r="I158" s="4">
        <f>[1]Реутов!M888</f>
        <v>26.6</v>
      </c>
      <c r="J158" s="4">
        <v>23.9</v>
      </c>
      <c r="K158" s="4">
        <f>J158-I158</f>
        <v>-2.7000000000000028</v>
      </c>
    </row>
    <row r="159" spans="1:11" x14ac:dyDescent="0.25">
      <c r="A159" s="4">
        <v>158</v>
      </c>
      <c r="B159" s="4" t="str">
        <f>[1]Краснодар!C107</f>
        <v>Ширвис Юрий Вацлович</v>
      </c>
      <c r="C159" s="5" t="s">
        <v>22</v>
      </c>
      <c r="D159" s="4" t="str">
        <f>[1]Краснодар!D107</f>
        <v>муж</v>
      </c>
      <c r="E159" s="4" t="str">
        <f>[1]Краснодар!E107</f>
        <v>ЧК</v>
      </c>
      <c r="F159" s="4" t="str">
        <f>[1]Краснодар!F107</f>
        <v>взрослый</v>
      </c>
      <c r="G159" s="4">
        <f>[1]Краснодар!G107</f>
        <v>182</v>
      </c>
      <c r="H159" s="4">
        <f>[1]Краснодар!I107</f>
        <v>4</v>
      </c>
      <c r="I159" s="4">
        <f>[1]Краснодар!L107</f>
        <v>31.9</v>
      </c>
      <c r="J159" s="4">
        <v>29.2</v>
      </c>
      <c r="K159" s="4">
        <f>J159-I159</f>
        <v>-2.6999999999999993</v>
      </c>
    </row>
    <row r="160" spans="1:11" x14ac:dyDescent="0.25">
      <c r="A160" s="4">
        <v>159</v>
      </c>
      <c r="B160" s="4" t="str">
        <f>[1]Курск!C1014</f>
        <v>Хачикян Карен Арамович</v>
      </c>
      <c r="C160" s="5" t="s">
        <v>19</v>
      </c>
      <c r="D160" s="4" t="str">
        <f>[1]Курск!D1014</f>
        <v>м</v>
      </c>
      <c r="E160" s="4" t="str">
        <f>[1]Курск!E1014</f>
        <v>чк</v>
      </c>
      <c r="F160" s="4" t="str">
        <f>[1]Курск!F1014</f>
        <v>взрослые старше 18 лет/</v>
      </c>
      <c r="G160" s="4">
        <f>[1]Курск!G1014</f>
        <v>171</v>
      </c>
      <c r="H160" s="4">
        <f>[1]Курск!I1014</f>
        <v>10</v>
      </c>
      <c r="I160" s="4">
        <f>[1]Курск!L1014</f>
        <v>26.5</v>
      </c>
      <c r="J160" s="4">
        <v>23.8</v>
      </c>
      <c r="K160" s="4">
        <f>J160-I160</f>
        <v>-2.6999999999999993</v>
      </c>
    </row>
    <row r="161" spans="1:11" x14ac:dyDescent="0.25">
      <c r="A161" s="4">
        <v>160</v>
      </c>
      <c r="B161" s="4" t="str">
        <f>[1]Чебоксары!C129</f>
        <v>Мартынов Сергей</v>
      </c>
      <c r="C161" s="5" t="s">
        <v>15</v>
      </c>
      <c r="D161" s="4" t="str">
        <f>[1]Чебоксары!D129</f>
        <v>м</v>
      </c>
      <c r="E161" s="4" t="str">
        <f>[1]Чебоксары!E129</f>
        <v>сотрудник</v>
      </c>
      <c r="F161" s="4" t="str">
        <f>[1]Чебоксары!F129</f>
        <v>взрослые старше 18 лет</v>
      </c>
      <c r="G161" s="4">
        <f>[1]Чебоксары!G129</f>
        <v>182</v>
      </c>
      <c r="H161" s="4">
        <f>[1]Чебоксары!I129</f>
        <v>3</v>
      </c>
      <c r="I161" s="4">
        <f>[1]Чебоксары!L129</f>
        <v>15.6</v>
      </c>
      <c r="J161" s="4">
        <v>12.9</v>
      </c>
      <c r="K161" s="4">
        <f>J161-I161</f>
        <v>-2.6999999999999993</v>
      </c>
    </row>
    <row r="162" spans="1:11" x14ac:dyDescent="0.25">
      <c r="A162" s="4">
        <v>161</v>
      </c>
      <c r="B162" s="4" t="str">
        <f>[1]Жулебино!C648</f>
        <v>Янковская Елена</v>
      </c>
      <c r="C162" s="4" t="s">
        <v>10</v>
      </c>
      <c r="D162" s="4" t="str">
        <f>[1]Жулебино!D648</f>
        <v>ж</v>
      </c>
      <c r="E162" s="4" t="str">
        <f>[1]Жулебино!E648</f>
        <v>чк</v>
      </c>
      <c r="F162" s="4" t="str">
        <f>[1]Жулебино!F648</f>
        <v>взрослые старше 18</v>
      </c>
      <c r="G162" s="4">
        <f>[1]Жулебино!G648</f>
        <v>161.4</v>
      </c>
      <c r="H162" s="4">
        <f>[1]Жулебино!I648</f>
        <v>3</v>
      </c>
      <c r="I162" s="4">
        <f>[1]Жулебино!L648</f>
        <v>41.1</v>
      </c>
      <c r="J162" s="4">
        <v>38.5</v>
      </c>
      <c r="K162" s="4">
        <f>J162-I162</f>
        <v>-2.6000000000000014</v>
      </c>
    </row>
    <row r="163" spans="1:11" x14ac:dyDescent="0.25">
      <c r="A163" s="4">
        <v>162</v>
      </c>
      <c r="B163" s="4" t="str">
        <f>[1]Реутов!C325</f>
        <v>Токтарова Наталья Валерьевна</v>
      </c>
      <c r="C163" s="4" t="s">
        <v>25</v>
      </c>
      <c r="D163" s="4" t="str">
        <f>[1]Реутов!D325</f>
        <v>ж</v>
      </c>
      <c r="E163" s="4" t="str">
        <f>[1]Реутов!E325</f>
        <v>ЧК</v>
      </c>
      <c r="F163" s="4" t="str">
        <f>[1]Реутов!F325</f>
        <v xml:space="preserve">взрослые старше 18 </v>
      </c>
      <c r="G163" s="4">
        <f>[1]Реутов!G325</f>
        <v>156</v>
      </c>
      <c r="H163" s="4">
        <f>[1]Реутов!J325</f>
        <v>10</v>
      </c>
      <c r="I163" s="4">
        <f>[1]Реутов!M325</f>
        <v>41.2</v>
      </c>
      <c r="J163" s="4">
        <v>38.6</v>
      </c>
      <c r="K163" s="4">
        <f>J163-I163</f>
        <v>-2.6000000000000014</v>
      </c>
    </row>
    <row r="164" spans="1:11" x14ac:dyDescent="0.25">
      <c r="A164" s="4">
        <v>163</v>
      </c>
      <c r="B164" s="4" t="str">
        <f>[1]Куркино!C132</f>
        <v>Постолит Артем Анатольевич</v>
      </c>
      <c r="C164" s="5" t="s">
        <v>18</v>
      </c>
      <c r="D164" s="4" t="str">
        <f>[1]Куркино!D132</f>
        <v>М</v>
      </c>
      <c r="E164" s="4" t="str">
        <f>[1]Куркино!E132</f>
        <v>ЧК</v>
      </c>
      <c r="F164" s="4" t="str">
        <f>[1]Куркино!F132</f>
        <v>взрослые старше 18лет</v>
      </c>
      <c r="G164" s="4">
        <f>[1]Куркино!G132</f>
        <v>180</v>
      </c>
      <c r="H164" s="4">
        <f>[1]Куркино!I132</f>
        <v>10</v>
      </c>
      <c r="I164" s="4">
        <f>[1]Куркино!L132</f>
        <v>26.6</v>
      </c>
      <c r="J164" s="4">
        <v>24</v>
      </c>
      <c r="K164" s="4">
        <f>J164-I164</f>
        <v>-2.6000000000000014</v>
      </c>
    </row>
    <row r="165" spans="1:11" x14ac:dyDescent="0.25">
      <c r="A165" s="4">
        <v>164</v>
      </c>
      <c r="B165" s="4" t="str">
        <f>'[1]Зеленоград-2'!C292</f>
        <v>Олейников Сергей Иванович</v>
      </c>
      <c r="C165" s="4" t="s">
        <v>12</v>
      </c>
      <c r="D165" s="4" t="str">
        <f>'[1]Зеленоград-2'!D292</f>
        <v>м</v>
      </c>
      <c r="E165" s="4" t="str">
        <f>'[1]Зеленоград-2'!E292</f>
        <v>Чк</v>
      </c>
      <c r="F165" s="4" t="str">
        <f>'[1]Зеленоград-2'!F292</f>
        <v>взрослые старше 18 лет</v>
      </c>
      <c r="G165" s="4">
        <f>'[1]Зеленоград-2'!G292</f>
        <v>174.2</v>
      </c>
      <c r="H165" s="4">
        <f>'[1]Зеленоград-2'!I292</f>
        <v>3</v>
      </c>
      <c r="I165" s="4">
        <f>'[1]Зеленоград-2'!L292</f>
        <v>35.4</v>
      </c>
      <c r="J165" s="4">
        <v>32.799999999999997</v>
      </c>
      <c r="K165" s="4">
        <f>J165-I165</f>
        <v>-2.6000000000000014</v>
      </c>
    </row>
    <row r="166" spans="1:11" x14ac:dyDescent="0.25">
      <c r="A166" s="4">
        <v>165</v>
      </c>
      <c r="B166" s="4" t="str">
        <f>[1]Сходненская!C31</f>
        <v>Кушко Кристина Игоревна</v>
      </c>
      <c r="C166" s="4" t="s">
        <v>27</v>
      </c>
      <c r="D166" s="4" t="str">
        <f>[1]Сходненская!D31</f>
        <v>ж</v>
      </c>
      <c r="E166" s="4" t="str">
        <f>[1]Сходненская!E31</f>
        <v>чк</v>
      </c>
      <c r="F166" s="4" t="str">
        <f>[1]Сходненская!F31</f>
        <v>взрослые старше 18 лет</v>
      </c>
      <c r="G166" s="4">
        <f>[1]Сходненская!G31</f>
        <v>166</v>
      </c>
      <c r="H166" s="4">
        <f>[1]Сходненская!I31</f>
        <v>3</v>
      </c>
      <c r="I166" s="4">
        <f>[1]Сходненская!L31</f>
        <v>48.6</v>
      </c>
      <c r="J166" s="4">
        <v>46</v>
      </c>
      <c r="K166" s="4">
        <f>J166-I166</f>
        <v>-2.6000000000000014</v>
      </c>
    </row>
    <row r="167" spans="1:11" x14ac:dyDescent="0.25">
      <c r="A167" s="4">
        <v>166</v>
      </c>
      <c r="B167" s="4" t="str">
        <f>[1]Люберцы!C43</f>
        <v>Золотова Анна Игоревна</v>
      </c>
      <c r="C167" s="5" t="s">
        <v>23</v>
      </c>
      <c r="D167" s="4" t="str">
        <f>[1]Люберцы!D43</f>
        <v>ж</v>
      </c>
      <c r="E167" s="4" t="str">
        <f>[1]Люберцы!E43</f>
        <v>сотрудник</v>
      </c>
      <c r="F167" s="4" t="str">
        <f>[1]Люберцы!F43</f>
        <v>взрослые старше 18 лет</v>
      </c>
      <c r="G167" s="4">
        <f>[1]Люберцы!G43</f>
        <v>158</v>
      </c>
      <c r="H167" s="4">
        <f>[1]Люберцы!I43</f>
        <v>5</v>
      </c>
      <c r="I167" s="4">
        <f>[1]Люберцы!L43</f>
        <v>26.5</v>
      </c>
      <c r="J167" s="4">
        <v>23.9</v>
      </c>
      <c r="K167" s="4">
        <f>J167-I167</f>
        <v>-2.6000000000000014</v>
      </c>
    </row>
    <row r="168" spans="1:11" x14ac:dyDescent="0.25">
      <c r="A168" s="4">
        <v>167</v>
      </c>
      <c r="B168" s="4" t="str">
        <f>[1]Реутов!C224</f>
        <v>Горина Ксения Сергеевна</v>
      </c>
      <c r="C168" s="4" t="s">
        <v>25</v>
      </c>
      <c r="D168" s="4" t="str">
        <f>[1]Реутов!D224</f>
        <v>ж</v>
      </c>
      <c r="E168" s="4" t="str">
        <f>[1]Реутов!E224</f>
        <v>ЧК</v>
      </c>
      <c r="F168" s="4" t="str">
        <f>[1]Реутов!F224</f>
        <v xml:space="preserve">взрослые старше 18 </v>
      </c>
      <c r="G168" s="4">
        <f>[1]Реутов!G224</f>
        <v>160</v>
      </c>
      <c r="H168" s="4">
        <f>[1]Реутов!J224</f>
        <v>5</v>
      </c>
      <c r="I168" s="4">
        <f>[1]Реутов!M224</f>
        <v>30.1</v>
      </c>
      <c r="J168" s="4">
        <v>27.5</v>
      </c>
      <c r="K168" s="4">
        <f>J168-I168</f>
        <v>-2.6000000000000014</v>
      </c>
    </row>
    <row r="169" spans="1:11" x14ac:dyDescent="0.25">
      <c r="A169" s="4">
        <v>168</v>
      </c>
      <c r="B169" s="4" t="str">
        <f>[1]Братиславская!C324</f>
        <v>Воронин Иван Сергеевич</v>
      </c>
      <c r="C169" s="4" t="s">
        <v>9</v>
      </c>
      <c r="D169" s="4" t="str">
        <f>[1]Братиславская!D324</f>
        <v>м</v>
      </c>
      <c r="E169" s="4" t="str">
        <f>[1]Братиславская!E324</f>
        <v>чк</v>
      </c>
      <c r="F169" s="4" t="str">
        <f>[1]Братиславская!F324</f>
        <v>взрослые старше 18 лет</v>
      </c>
      <c r="G169" s="4">
        <f>[1]Братиславская!G324</f>
        <v>181</v>
      </c>
      <c r="H169" s="4">
        <f>[1]Братиславская!I324</f>
        <v>-3</v>
      </c>
      <c r="I169" s="4">
        <f>[1]Братиславская!L324</f>
        <v>19</v>
      </c>
      <c r="J169" s="4">
        <v>16.399999999999999</v>
      </c>
      <c r="K169" s="4">
        <f>J169-I169</f>
        <v>-2.6000000000000014</v>
      </c>
    </row>
    <row r="170" spans="1:11" x14ac:dyDescent="0.25">
      <c r="A170" s="4">
        <v>169</v>
      </c>
      <c r="B170" s="4" t="str">
        <f>[1]Чебоксары!C415</f>
        <v>Веденеева Лидия Владимировна</v>
      </c>
      <c r="C170" s="5" t="s">
        <v>15</v>
      </c>
      <c r="D170" s="4" t="str">
        <f>[1]Чебоксары!D415</f>
        <v>ж</v>
      </c>
      <c r="E170" s="4" t="str">
        <f>[1]Чебоксары!E415</f>
        <v>чк</v>
      </c>
      <c r="F170" s="4" t="str">
        <f>[1]Чебоксары!F415</f>
        <v>взрослые старше 18 лет</v>
      </c>
      <c r="G170" s="4">
        <f>[1]Чебоксары!G415</f>
        <v>162.9</v>
      </c>
      <c r="H170" s="4">
        <f>[1]Чебоксары!I415</f>
        <v>7</v>
      </c>
      <c r="I170" s="4">
        <f>[1]Чебоксары!L415</f>
        <v>48.1</v>
      </c>
      <c r="J170" s="4">
        <v>45.5</v>
      </c>
      <c r="K170" s="4">
        <f>J170-I170</f>
        <v>-2.6000000000000014</v>
      </c>
    </row>
    <row r="171" spans="1:11" x14ac:dyDescent="0.25">
      <c r="A171" s="4">
        <v>170</v>
      </c>
      <c r="B171" s="4" t="str">
        <f>[1]Жулебино!C790</f>
        <v>Белоус Екатерина Евгеньевна</v>
      </c>
      <c r="C171" s="4" t="s">
        <v>10</v>
      </c>
      <c r="D171" s="4" t="str">
        <f>[1]Жулебино!D790</f>
        <v>ж</v>
      </c>
      <c r="E171" s="4" t="str">
        <f>[1]Жулебино!E790</f>
        <v>чк</v>
      </c>
      <c r="F171" s="4" t="str">
        <f>[1]Жулебино!F790</f>
        <v>взрослые старше 18</v>
      </c>
      <c r="G171" s="4">
        <f>[1]Жулебино!G790</f>
        <v>174.6</v>
      </c>
      <c r="H171" s="4">
        <f>[1]Жулебино!I790</f>
        <v>10</v>
      </c>
      <c r="I171" s="4">
        <f>[1]Жулебино!L790</f>
        <v>47</v>
      </c>
      <c r="J171" s="4">
        <v>44.4</v>
      </c>
      <c r="K171" s="4">
        <f>J171-I171</f>
        <v>-2.6000000000000014</v>
      </c>
    </row>
    <row r="172" spans="1:11" x14ac:dyDescent="0.25">
      <c r="A172" s="4">
        <v>171</v>
      </c>
      <c r="B172" s="4" t="str">
        <f>'[1]Зеленоград-1'!C567</f>
        <v>Петряев Андрей Сергеевич</v>
      </c>
      <c r="C172" s="5" t="s">
        <v>13</v>
      </c>
      <c r="D172" s="4" t="str">
        <f>'[1]Зеленоград-1'!D567</f>
        <v>м</v>
      </c>
      <c r="E172" s="4" t="str">
        <f>'[1]Зеленоград-1'!E567</f>
        <v>ЧК</v>
      </c>
      <c r="F172" s="4" t="str">
        <f>'[1]Зеленоград-1'!F567</f>
        <v>взрослые старше 18</v>
      </c>
      <c r="G172" s="4">
        <f>'[1]Зеленоград-1'!G567</f>
        <v>172.7</v>
      </c>
      <c r="H172" s="4">
        <f>'[1]Зеленоград-1'!I567</f>
        <v>3</v>
      </c>
      <c r="I172" s="4">
        <f>'[1]Зеленоград-1'!L567</f>
        <v>9.8000000000000007</v>
      </c>
      <c r="J172" s="4">
        <v>7.2</v>
      </c>
      <c r="K172" s="4">
        <f>J172-I172</f>
        <v>-2.6000000000000005</v>
      </c>
    </row>
    <row r="173" spans="1:11" x14ac:dyDescent="0.25">
      <c r="A173" s="4">
        <v>172</v>
      </c>
      <c r="B173" s="4" t="str">
        <f>'[1]Зеленоград-2'!C146</f>
        <v>Шарапов Никита Дмитриевич</v>
      </c>
      <c r="C173" s="4" t="s">
        <v>12</v>
      </c>
      <c r="D173" s="4" t="str">
        <f>'[1]Зеленоград-2'!D146</f>
        <v>м</v>
      </c>
      <c r="E173" s="4" t="str">
        <f>'[1]Зеленоград-2'!E146</f>
        <v>Чк</v>
      </c>
      <c r="F173" s="4" t="str">
        <f>'[1]Зеленоград-2'!F146</f>
        <v>взрослые старше 18 лет</v>
      </c>
      <c r="G173" s="4">
        <f>'[1]Зеленоград-2'!G146</f>
        <v>171.9</v>
      </c>
      <c r="H173" s="4">
        <f>'[1]Зеленоград-2'!I146</f>
        <v>0</v>
      </c>
      <c r="I173" s="4">
        <f>'[1]Зеленоград-2'!L146</f>
        <v>11.9</v>
      </c>
      <c r="J173" s="4">
        <v>9.3000000000000007</v>
      </c>
      <c r="K173" s="4">
        <f>J173-I173</f>
        <v>-2.5999999999999996</v>
      </c>
    </row>
    <row r="174" spans="1:11" x14ac:dyDescent="0.25">
      <c r="A174" s="4">
        <v>173</v>
      </c>
      <c r="B174" s="4" t="str">
        <f>[1]Курск!C56</f>
        <v xml:space="preserve">Папенко Ольга Владимировна </v>
      </c>
      <c r="C174" s="5" t="s">
        <v>19</v>
      </c>
      <c r="D174" s="4" t="str">
        <f>[1]Курск!D56</f>
        <v>ж</v>
      </c>
      <c r="E174" s="4" t="str">
        <f>[1]Курск!E56</f>
        <v>Сотрудник</v>
      </c>
      <c r="F174" s="4" t="str">
        <f>[1]Курск!F56</f>
        <v>Взрослые старше 18</v>
      </c>
      <c r="G174" s="4">
        <f>[1]Курск!G56</f>
        <v>174</v>
      </c>
      <c r="H174" s="4">
        <f>[1]Курск!I56</f>
        <v>3</v>
      </c>
      <c r="I174" s="4">
        <f>[1]Курск!L56</f>
        <v>10.5</v>
      </c>
      <c r="J174" s="4">
        <f>[1]Курск!L57</f>
        <v>7.9</v>
      </c>
      <c r="K174" s="4">
        <f>J174-I174</f>
        <v>-2.5999999999999996</v>
      </c>
    </row>
    <row r="175" spans="1:11" x14ac:dyDescent="0.25">
      <c r="A175" s="4">
        <v>174</v>
      </c>
      <c r="B175" s="4" t="str">
        <f>[1]Сходненская!C307</f>
        <v>Задонская Лада Игоревна</v>
      </c>
      <c r="C175" s="4" t="s">
        <v>27</v>
      </c>
      <c r="D175" s="4" t="str">
        <f>[1]Сходненская!D307</f>
        <v>ж</v>
      </c>
      <c r="E175" s="4">
        <f>[1]Сходненская!E307</f>
        <v>0</v>
      </c>
      <c r="F175" s="4" t="str">
        <f>[1]Сходненская!F307</f>
        <v>взрослые старше 18 лет</v>
      </c>
      <c r="G175" s="4">
        <f>[1]Сходненская!G307</f>
        <v>159.30000000000001</v>
      </c>
      <c r="H175" s="4">
        <f>[1]Сходненская!I307</f>
        <v>3</v>
      </c>
      <c r="I175" s="4">
        <f>[1]Сходненская!L307</f>
        <v>15.2</v>
      </c>
      <c r="J175" s="4">
        <v>12.6</v>
      </c>
      <c r="K175" s="4">
        <f>J175-I175</f>
        <v>-2.5999999999999996</v>
      </c>
    </row>
    <row r="176" spans="1:11" x14ac:dyDescent="0.25">
      <c r="A176" s="4">
        <v>175</v>
      </c>
      <c r="B176" s="4" t="str">
        <f>'[1]Зеленоград-1'!C260</f>
        <v>Бондаренко Светлана Сергеевна</v>
      </c>
      <c r="C176" s="5" t="s">
        <v>13</v>
      </c>
      <c r="D176" s="4" t="str">
        <f>'[1]Зеленоград-1'!D260</f>
        <v>ж</v>
      </c>
      <c r="E176" s="4" t="str">
        <f>'[1]Зеленоград-1'!E260</f>
        <v>чк</v>
      </c>
      <c r="F176" s="4" t="str">
        <f>'[1]Зеленоград-1'!F260</f>
        <v xml:space="preserve">взрослые старше 18 </v>
      </c>
      <c r="G176" s="4">
        <f>'[1]Зеленоград-1'!G260</f>
        <v>156</v>
      </c>
      <c r="H176" s="4">
        <f>'[1]Зеленоград-1'!I260</f>
        <v>4</v>
      </c>
      <c r="I176" s="4">
        <f>'[1]Зеленоград-1'!L260</f>
        <v>30.7</v>
      </c>
      <c r="J176" s="4">
        <v>28.1</v>
      </c>
      <c r="K176" s="4">
        <f>J176-I176</f>
        <v>-2.5999999999999979</v>
      </c>
    </row>
    <row r="177" spans="1:11" x14ac:dyDescent="0.25">
      <c r="A177" s="4">
        <v>176</v>
      </c>
      <c r="B177" s="4" t="str">
        <f>[1]Краснодар!C864</f>
        <v xml:space="preserve">Цицура Дмитрий </v>
      </c>
      <c r="C177" s="5" t="s">
        <v>22</v>
      </c>
      <c r="D177" s="4" t="str">
        <f>[1]Краснодар!D864</f>
        <v>муж</v>
      </c>
      <c r="E177" s="4" t="str">
        <f>[1]Краснодар!E864</f>
        <v>сотрудник</v>
      </c>
      <c r="F177" s="4" t="str">
        <f>[1]Краснодар!F864</f>
        <v>взрослый</v>
      </c>
      <c r="G177" s="4">
        <f>[1]Краснодар!G864</f>
        <v>176.4</v>
      </c>
      <c r="H177" s="4">
        <f>[1]Краснодар!I864</f>
        <v>3</v>
      </c>
      <c r="I177" s="4">
        <f>[1]Краснодар!L864</f>
        <v>26.1</v>
      </c>
      <c r="J177" s="4">
        <v>23.6</v>
      </c>
      <c r="K177" s="4">
        <f>J177-I177</f>
        <v>-2.5</v>
      </c>
    </row>
    <row r="178" spans="1:11" x14ac:dyDescent="0.25">
      <c r="A178" s="4">
        <v>177</v>
      </c>
      <c r="B178" s="4" t="str">
        <f>[1]Курск!C251</f>
        <v>Нестерова Любовь Леонидовна</v>
      </c>
      <c r="C178" s="5" t="s">
        <v>19</v>
      </c>
      <c r="D178" s="4" t="str">
        <f>[1]Курск!D251</f>
        <v>ж</v>
      </c>
      <c r="E178" s="4" t="str">
        <f>[1]Курск!E251</f>
        <v>Чк</v>
      </c>
      <c r="F178" s="4" t="str">
        <f>[1]Курск!F251</f>
        <v>Взрослые старше 18</v>
      </c>
      <c r="G178" s="4">
        <f>[1]Курск!G251</f>
        <v>159</v>
      </c>
      <c r="H178" s="4">
        <f>[1]Курск!I251</f>
        <v>-3</v>
      </c>
      <c r="I178" s="4">
        <f>[1]Курск!L251</f>
        <v>21.4</v>
      </c>
      <c r="J178" s="4">
        <v>18.899999999999999</v>
      </c>
      <c r="K178" s="4">
        <f>J178-I178</f>
        <v>-2.5</v>
      </c>
    </row>
    <row r="179" spans="1:11" x14ac:dyDescent="0.25">
      <c r="A179" s="4">
        <v>178</v>
      </c>
      <c r="B179" s="4" t="str">
        <f>[1]Кожухово!C315</f>
        <v>Курникова Татьяна Станиславовна</v>
      </c>
      <c r="C179" s="4" t="s">
        <v>28</v>
      </c>
      <c r="D179" s="4" t="str">
        <f>[1]Кожухово!D315</f>
        <v>Ж</v>
      </c>
      <c r="E179" s="4" t="str">
        <f>[1]Кожухово!E315</f>
        <v>ЧК</v>
      </c>
      <c r="F179" s="4" t="str">
        <f>[1]Кожухово!F315</f>
        <v>Взрослые старше 18 лет</v>
      </c>
      <c r="G179" s="4">
        <f>[1]Кожухово!G315</f>
        <v>167</v>
      </c>
      <c r="H179" s="4">
        <f>[1]Кожухово!I315</f>
        <v>-3</v>
      </c>
      <c r="I179" s="4">
        <f>[1]Кожухово!L315</f>
        <v>41.2</v>
      </c>
      <c r="J179" s="4">
        <v>38.700000000000003</v>
      </c>
      <c r="K179" s="4">
        <f>J179-I179</f>
        <v>-2.5</v>
      </c>
    </row>
    <row r="180" spans="1:11" x14ac:dyDescent="0.25">
      <c r="A180" s="4">
        <v>179</v>
      </c>
      <c r="B180" s="4" t="str">
        <f>[1]Люберцы!C550</f>
        <v>Балашова Оксана Викторовна</v>
      </c>
      <c r="C180" s="5" t="s">
        <v>23</v>
      </c>
      <c r="D180" s="4" t="str">
        <f>[1]Люберцы!D550</f>
        <v>ж</v>
      </c>
      <c r="E180" s="4" t="str">
        <f>[1]Люберцы!E550</f>
        <v>ЧК</v>
      </c>
      <c r="F180" s="4" t="str">
        <f>[1]Люберцы!F550</f>
        <v>взрослые старше 18 лет</v>
      </c>
      <c r="G180" s="4">
        <f>[1]Люберцы!G550</f>
        <v>166</v>
      </c>
      <c r="H180" s="4">
        <f>[1]Люберцы!I550</f>
        <v>6</v>
      </c>
      <c r="I180" s="4">
        <f>[1]Люберцы!L550</f>
        <v>29.8</v>
      </c>
      <c r="J180" s="4">
        <v>27.3</v>
      </c>
      <c r="K180" s="4">
        <f>J180-I180</f>
        <v>-2.5</v>
      </c>
    </row>
    <row r="181" spans="1:11" x14ac:dyDescent="0.25">
      <c r="A181" s="4">
        <v>180</v>
      </c>
      <c r="B181" s="4" t="str">
        <f>[1]Кожухово!C354</f>
        <v>Антонов Даниил Владимирович</v>
      </c>
      <c r="C181" s="4" t="s">
        <v>28</v>
      </c>
      <c r="D181" s="4" t="str">
        <f>[1]Кожухово!D354</f>
        <v>М</v>
      </c>
      <c r="E181" s="4" t="str">
        <f>[1]Кожухово!E354</f>
        <v>Сотрудник</v>
      </c>
      <c r="F181" s="4" t="str">
        <f>[1]Кожухово!F354</f>
        <v>Дети 9-13 лет</v>
      </c>
      <c r="G181" s="4">
        <f>[1]Кожухово!G354</f>
        <v>161.19999999999999</v>
      </c>
      <c r="H181" s="4">
        <f>[1]Кожухово!I354</f>
        <v>-5</v>
      </c>
      <c r="I181" s="4">
        <f>[1]Кожухово!L354</f>
        <v>39.9</v>
      </c>
      <c r="J181" s="4">
        <v>37.4</v>
      </c>
      <c r="K181" s="4">
        <f>J181-I181</f>
        <v>-2.5</v>
      </c>
    </row>
    <row r="182" spans="1:11" x14ac:dyDescent="0.25">
      <c r="A182" s="4">
        <v>181</v>
      </c>
      <c r="B182" s="4" t="str">
        <f>[1]Кожухово!C185</f>
        <v>Шашкова Елена Владимировна</v>
      </c>
      <c r="C182" s="4" t="s">
        <v>28</v>
      </c>
      <c r="D182" s="4" t="str">
        <f>[1]Кожухово!D185</f>
        <v>Ж</v>
      </c>
      <c r="E182" s="4" t="str">
        <f>[1]Кожухово!E185</f>
        <v>ЧК</v>
      </c>
      <c r="F182" s="4" t="str">
        <f>[1]Кожухово!F185</f>
        <v>Взрослые старше 18 лет</v>
      </c>
      <c r="G182" s="4">
        <f>[1]Кожухово!G185</f>
        <v>160</v>
      </c>
      <c r="H182" s="4">
        <f>[1]Кожухово!I185</f>
        <v>-3</v>
      </c>
      <c r="I182" s="4">
        <f>[1]Кожухово!L185</f>
        <v>34.1</v>
      </c>
      <c r="J182" s="4">
        <v>31.7</v>
      </c>
      <c r="K182" s="4">
        <f>J182-I182</f>
        <v>-2.4000000000000021</v>
      </c>
    </row>
    <row r="183" spans="1:11" x14ac:dyDescent="0.25">
      <c r="A183" s="4">
        <v>182</v>
      </c>
      <c r="B183" s="4" t="str">
        <f>[1]Жулебино!C570</f>
        <v>Полякова Татьяна Константиновна</v>
      </c>
      <c r="C183" s="4" t="s">
        <v>10</v>
      </c>
      <c r="D183" s="4" t="str">
        <f>[1]Жулебино!D570</f>
        <v>ж</v>
      </c>
      <c r="E183" s="4" t="str">
        <f>[1]Жулебино!E570</f>
        <v>чк</v>
      </c>
      <c r="F183" s="4" t="str">
        <f>[1]Жулебино!F570</f>
        <v>взрослые старше 18</v>
      </c>
      <c r="G183" s="4">
        <f>[1]Жулебино!G570</f>
        <v>161</v>
      </c>
      <c r="H183" s="4">
        <f>[1]Жулебино!I570</f>
        <v>4</v>
      </c>
      <c r="I183" s="4">
        <f>[1]Жулебино!L570</f>
        <v>31.6</v>
      </c>
      <c r="J183" s="4">
        <v>29.2</v>
      </c>
      <c r="K183" s="4">
        <f>J183-I183</f>
        <v>-2.4000000000000021</v>
      </c>
    </row>
    <row r="184" spans="1:11" x14ac:dyDescent="0.25">
      <c r="A184" s="4">
        <v>183</v>
      </c>
      <c r="B184" s="4" t="str">
        <f>[1]Краснодар!C358</f>
        <v>Козьмин Дмитрий Ростиславович</v>
      </c>
      <c r="C184" s="5" t="s">
        <v>22</v>
      </c>
      <c r="D184" s="4" t="str">
        <f>[1]Краснодар!D358</f>
        <v>Муж</v>
      </c>
      <c r="E184" s="4" t="str">
        <f>[1]Краснодар!E358</f>
        <v>ЧК</v>
      </c>
      <c r="F184" s="4" t="str">
        <f>[1]Краснодар!F358</f>
        <v>взрослый</v>
      </c>
      <c r="G184" s="4">
        <f>[1]Краснодар!G358</f>
        <v>172</v>
      </c>
      <c r="H184" s="4">
        <f>[1]Краснодар!I358</f>
        <v>3</v>
      </c>
      <c r="I184" s="4">
        <f>[1]Краснодар!L358</f>
        <v>31.3</v>
      </c>
      <c r="J184" s="4">
        <v>28.9</v>
      </c>
      <c r="K184" s="4">
        <f>J184-I184</f>
        <v>-2.4000000000000021</v>
      </c>
    </row>
    <row r="185" spans="1:11" x14ac:dyDescent="0.25">
      <c r="A185" s="4">
        <v>184</v>
      </c>
      <c r="B185" s="4" t="str">
        <f>[1]Королев!C601</f>
        <v xml:space="preserve">Харламова Анна Юрьевна </v>
      </c>
      <c r="C185" s="5" t="s">
        <v>17</v>
      </c>
      <c r="D185" s="4" t="str">
        <f>[1]Королев!D601</f>
        <v>ж</v>
      </c>
      <c r="E185" s="4" t="str">
        <f>[1]Королев!E601</f>
        <v>чк</v>
      </c>
      <c r="F185" s="4" t="str">
        <f>[1]Королев!F601</f>
        <v>взрослые старше 18 лет</v>
      </c>
      <c r="G185" s="4">
        <f>[1]Королев!G601</f>
        <v>172.9</v>
      </c>
      <c r="H185" s="4">
        <f>[1]Королев!I601</f>
        <v>2</v>
      </c>
      <c r="I185" s="4">
        <f>[1]Королев!L601</f>
        <v>15.4</v>
      </c>
      <c r="J185" s="4">
        <v>13</v>
      </c>
      <c r="K185" s="4">
        <f>J185-I185</f>
        <v>-2.4000000000000004</v>
      </c>
    </row>
    <row r="186" spans="1:11" x14ac:dyDescent="0.25">
      <c r="A186" s="4">
        <v>185</v>
      </c>
      <c r="B186" s="4" t="str">
        <f>[1]Оренбург!C571</f>
        <v>Жиркова Екатерина Игоревна</v>
      </c>
      <c r="C186" s="5" t="s">
        <v>24</v>
      </c>
      <c r="D186" s="4" t="str">
        <f>[1]Оренбург!D571</f>
        <v>Жен</v>
      </c>
      <c r="E186" s="4" t="str">
        <f>[1]Оренбург!E571</f>
        <v>Сотрудник</v>
      </c>
      <c r="F186" s="4" t="str">
        <f>[1]Оренбург!F571</f>
        <v>взрослые старше 18 лет</v>
      </c>
      <c r="G186" s="4">
        <f>[1]Оренбург!G571</f>
        <v>160</v>
      </c>
      <c r="H186" s="4">
        <f>[1]Оренбург!I571</f>
        <v>-5</v>
      </c>
      <c r="I186" s="4">
        <f>[1]Оренбург!L571</f>
        <v>17.8</v>
      </c>
      <c r="J186" s="4">
        <v>15.4</v>
      </c>
      <c r="K186" s="4">
        <f>J186-I186</f>
        <v>-2.4000000000000004</v>
      </c>
    </row>
    <row r="187" spans="1:11" x14ac:dyDescent="0.25">
      <c r="A187" s="4">
        <v>186</v>
      </c>
      <c r="B187" s="4" t="str">
        <f>[1]Краснодар!C732</f>
        <v>Сизов Денис Валерьевич</v>
      </c>
      <c r="C187" s="5" t="s">
        <v>22</v>
      </c>
      <c r="D187" s="4" t="str">
        <f>[1]Краснодар!D732</f>
        <v>муж</v>
      </c>
      <c r="E187" s="4" t="str">
        <f>[1]Краснодар!E732</f>
        <v>Чк</v>
      </c>
      <c r="F187" s="4" t="str">
        <f>[1]Краснодар!F732</f>
        <v>взрослый</v>
      </c>
      <c r="G187" s="4">
        <f>[1]Краснодар!G732</f>
        <v>180</v>
      </c>
      <c r="H187" s="4">
        <f>[1]Краснодар!I732</f>
        <v>3</v>
      </c>
      <c r="I187" s="4">
        <f>[1]Краснодар!L732</f>
        <v>27.4</v>
      </c>
      <c r="J187" s="4">
        <v>25</v>
      </c>
      <c r="K187" s="4">
        <f>J187-I187</f>
        <v>-2.3999999999999986</v>
      </c>
    </row>
    <row r="188" spans="1:11" x14ac:dyDescent="0.25">
      <c r="A188" s="4">
        <v>187</v>
      </c>
      <c r="B188" s="4" t="str">
        <f>[1]Братиславская!C52</f>
        <v>Салтыкова Ирина Вячеславовна</v>
      </c>
      <c r="C188" s="4" t="s">
        <v>9</v>
      </c>
      <c r="D188" s="4" t="str">
        <f>[1]Братиславская!D52</f>
        <v>ж</v>
      </c>
      <c r="E188" s="4" t="str">
        <f>[1]Братиславская!E52</f>
        <v>сотрудник</v>
      </c>
      <c r="F188" s="4" t="str">
        <f>[1]Братиславская!F52</f>
        <v xml:space="preserve">взросл. Старше 18 лет </v>
      </c>
      <c r="G188" s="4">
        <f>[1]Братиславская!G52</f>
        <v>162.9</v>
      </c>
      <c r="H188" s="4">
        <f>[1]Братиславская!I52</f>
        <v>3</v>
      </c>
      <c r="I188" s="4">
        <f>[1]Братиславская!L52</f>
        <v>19.899999999999999</v>
      </c>
      <c r="J188" s="4">
        <v>17.5</v>
      </c>
      <c r="K188" s="4">
        <f>J188-I188</f>
        <v>-2.3999999999999986</v>
      </c>
    </row>
    <row r="189" spans="1:11" x14ac:dyDescent="0.25">
      <c r="A189" s="4">
        <v>188</v>
      </c>
      <c r="B189" s="4" t="str">
        <f>'[1]Зеленоград-1'!C373</f>
        <v>Салтыков Михаил Александрович</v>
      </c>
      <c r="C189" s="5" t="s">
        <v>13</v>
      </c>
      <c r="D189" s="4" t="str">
        <f>'[1]Зеленоград-1'!D373</f>
        <v>м</v>
      </c>
      <c r="E189" s="4" t="str">
        <f>'[1]Зеленоград-1'!E373</f>
        <v>ЧК</v>
      </c>
      <c r="F189" s="4" t="str">
        <f>'[1]Зеленоград-1'!F373</f>
        <v>взрослые старше 18</v>
      </c>
      <c r="G189" s="4">
        <f>'[1]Зеленоград-1'!G373</f>
        <v>172</v>
      </c>
      <c r="H189" s="4">
        <f>'[1]Зеленоград-1'!I373</f>
        <v>4</v>
      </c>
      <c r="I189" s="4">
        <f>'[1]Зеленоград-1'!L373</f>
        <v>22.9</v>
      </c>
      <c r="J189" s="4">
        <v>20.5</v>
      </c>
      <c r="K189" s="4">
        <f>J189-I189</f>
        <v>-2.3999999999999986</v>
      </c>
    </row>
    <row r="190" spans="1:11" x14ac:dyDescent="0.25">
      <c r="A190" s="4">
        <v>189</v>
      </c>
      <c r="B190" s="4" t="str">
        <f>[1]Краснодар!C565</f>
        <v>Княжева Елена Алексеевна</v>
      </c>
      <c r="C190" s="5" t="s">
        <v>22</v>
      </c>
      <c r="D190" s="4" t="str">
        <f>[1]Краснодар!D565</f>
        <v>жен</v>
      </c>
      <c r="E190" s="4" t="str">
        <f>[1]Краснодар!E565</f>
        <v>ЧК</v>
      </c>
      <c r="F190" s="4" t="str">
        <f>[1]Краснодар!F565</f>
        <v>взрослый</v>
      </c>
      <c r="G190" s="4">
        <f>[1]Краснодар!G565</f>
        <v>165.6</v>
      </c>
      <c r="H190" s="4">
        <f>[1]Краснодар!I565</f>
        <v>5</v>
      </c>
      <c r="I190" s="4">
        <f>[1]Краснодар!L565</f>
        <v>39.5</v>
      </c>
      <c r="J190" s="4">
        <v>37.1</v>
      </c>
      <c r="K190" s="4">
        <f>J190-I190</f>
        <v>-2.3999999999999986</v>
      </c>
    </row>
    <row r="191" spans="1:11" x14ac:dyDescent="0.25">
      <c r="A191" s="4">
        <v>190</v>
      </c>
      <c r="B191" s="4" t="str">
        <f>[1]Курск!C1250</f>
        <v>Авакян Артем Самвелович</v>
      </c>
      <c r="C191" s="5" t="s">
        <v>19</v>
      </c>
      <c r="D191" s="4" t="str">
        <f>[1]Курск!D1250</f>
        <v>м</v>
      </c>
      <c r="E191" s="4" t="str">
        <f>[1]Курск!E1250</f>
        <v>чк</v>
      </c>
      <c r="F191" s="4" t="str">
        <f>[1]Курск!F1250</f>
        <v>взрослый старше 18</v>
      </c>
      <c r="G191" s="4">
        <f>[1]Курск!G1250</f>
        <v>180.3</v>
      </c>
      <c r="H191" s="4">
        <f>[1]Курск!I1250</f>
        <v>16</v>
      </c>
      <c r="I191" s="4">
        <f>[1]Курск!L1250</f>
        <v>39.6</v>
      </c>
      <c r="J191" s="4">
        <v>37.299999999999997</v>
      </c>
      <c r="K191" s="4">
        <f>J191-I191</f>
        <v>-2.3000000000000043</v>
      </c>
    </row>
    <row r="192" spans="1:11" x14ac:dyDescent="0.25">
      <c r="A192" s="4">
        <v>191</v>
      </c>
      <c r="B192" s="4" t="str">
        <f>[1]Жулебино!C204</f>
        <v>Ефанова Светлана Александровна</v>
      </c>
      <c r="C192" s="4" t="s">
        <v>10</v>
      </c>
      <c r="D192" s="4" t="str">
        <f>[1]Жулебино!D204</f>
        <v>ж</v>
      </c>
      <c r="E192" s="4" t="str">
        <f>[1]Жулебино!E204</f>
        <v>чк</v>
      </c>
      <c r="F192" s="4" t="str">
        <f>[1]Жулебино!F204</f>
        <v>взрослые старше 18</v>
      </c>
      <c r="G192" s="4">
        <f>[1]Жулебино!G204</f>
        <v>167.5</v>
      </c>
      <c r="H192" s="4">
        <f>[1]Жулебино!I204</f>
        <v>3</v>
      </c>
      <c r="I192" s="4">
        <f>[1]Жулебино!L204</f>
        <v>18.100000000000001</v>
      </c>
      <c r="J192" s="4">
        <v>15.8</v>
      </c>
      <c r="K192" s="4">
        <f>J192-I192</f>
        <v>-2.3000000000000007</v>
      </c>
    </row>
    <row r="193" spans="1:11" x14ac:dyDescent="0.25">
      <c r="A193" s="4">
        <v>192</v>
      </c>
      <c r="B193" s="4" t="str">
        <f>[1]Реутов!C535</f>
        <v>ДУБОВЦЕВА ЮЛИЯ СЕРГЕЕВНА</v>
      </c>
      <c r="C193" s="4" t="s">
        <v>25</v>
      </c>
      <c r="D193" s="4" t="str">
        <f>[1]Реутов!D535</f>
        <v>ж</v>
      </c>
      <c r="E193" s="4" t="str">
        <f>[1]Реутов!E535</f>
        <v>ЧК</v>
      </c>
      <c r="F193" s="4" t="str">
        <f>[1]Реутов!F535</f>
        <v>взрослые старше 18</v>
      </c>
      <c r="G193" s="4">
        <f>[1]Реутов!G535</f>
        <v>170.5</v>
      </c>
      <c r="H193" s="4">
        <f>[1]Реутов!J535</f>
        <v>3</v>
      </c>
      <c r="I193" s="4">
        <f>[1]Реутов!M535</f>
        <v>25.5</v>
      </c>
      <c r="J193" s="4">
        <v>23.2</v>
      </c>
      <c r="K193" s="4">
        <f>J193-I193</f>
        <v>-2.3000000000000007</v>
      </c>
    </row>
    <row r="194" spans="1:11" x14ac:dyDescent="0.25">
      <c r="A194" s="4">
        <v>193</v>
      </c>
      <c r="B194" s="4" t="str">
        <f>[1]Чебоксары!C92</f>
        <v>Важорова Вера Владимировна</v>
      </c>
      <c r="C194" s="5" t="s">
        <v>15</v>
      </c>
      <c r="D194" s="4" t="str">
        <f>[1]Чебоксары!D92</f>
        <v>ж</v>
      </c>
      <c r="E194" s="4" t="str">
        <f>[1]Чебоксары!E92</f>
        <v>ЧК</v>
      </c>
      <c r="F194" s="4" t="str">
        <f>[1]Чебоксары!F92</f>
        <v>взрослые старше 18 лет</v>
      </c>
      <c r="G194" s="4">
        <f>[1]Чебоксары!G92</f>
        <v>163</v>
      </c>
      <c r="H194" s="4">
        <f>[1]Чебоксары!I92</f>
        <v>3</v>
      </c>
      <c r="I194" s="4">
        <f>[1]Чебоксары!L92</f>
        <v>26.3</v>
      </c>
      <c r="J194" s="4">
        <v>24</v>
      </c>
      <c r="K194" s="4">
        <f>J194-I194</f>
        <v>-2.3000000000000007</v>
      </c>
    </row>
    <row r="195" spans="1:11" x14ac:dyDescent="0.25">
      <c r="A195" s="4">
        <v>194</v>
      </c>
      <c r="B195" s="4" t="str">
        <f>[1]Курск!C108</f>
        <v>Асеева Инна Викторовна</v>
      </c>
      <c r="C195" s="5" t="s">
        <v>19</v>
      </c>
      <c r="D195" s="4" t="str">
        <f>[1]Курск!D108</f>
        <v>ж</v>
      </c>
      <c r="E195" s="4" t="str">
        <f>[1]Курск!E108</f>
        <v>Чк</v>
      </c>
      <c r="F195" s="4" t="str">
        <f>[1]Курск!F108</f>
        <v>Взрослые старше 18</v>
      </c>
      <c r="G195" s="4">
        <f>[1]Курск!G108</f>
        <v>157</v>
      </c>
      <c r="H195" s="4">
        <f>[1]Курск!I108</f>
        <v>3</v>
      </c>
      <c r="I195" s="4">
        <f>[1]Курск!L108</f>
        <v>19.8</v>
      </c>
      <c r="J195" s="4">
        <v>17.5</v>
      </c>
      <c r="K195" s="4">
        <f>J195-I195</f>
        <v>-2.3000000000000007</v>
      </c>
    </row>
    <row r="196" spans="1:11" x14ac:dyDescent="0.25">
      <c r="A196" s="4">
        <v>195</v>
      </c>
      <c r="B196" s="4" t="str">
        <f>[1]Реутов!C627</f>
        <v>АКИНЬШИНА ЕКАТЕРИНА ВЛАДИМИРОВНА</v>
      </c>
      <c r="C196" s="4" t="s">
        <v>25</v>
      </c>
      <c r="D196" s="4" t="str">
        <f>[1]Реутов!D627</f>
        <v>ж</v>
      </c>
      <c r="E196" s="4" t="str">
        <f>[1]Реутов!E627</f>
        <v>сотрудник</v>
      </c>
      <c r="F196" s="4" t="str">
        <f>[1]Реутов!F627</f>
        <v>взрослые старше 18</v>
      </c>
      <c r="G196" s="4">
        <f>[1]Реутов!G627</f>
        <v>164.2</v>
      </c>
      <c r="H196" s="4">
        <f>[1]Реутов!J627</f>
        <v>3</v>
      </c>
      <c r="I196" s="4">
        <f>[1]Реутов!M627</f>
        <v>13.7</v>
      </c>
      <c r="J196" s="4">
        <v>11.4</v>
      </c>
      <c r="K196" s="4">
        <f>J196-I196</f>
        <v>-2.2999999999999989</v>
      </c>
    </row>
    <row r="197" spans="1:11" x14ac:dyDescent="0.25">
      <c r="A197" s="4">
        <v>196</v>
      </c>
      <c r="B197" s="4" t="str">
        <f>'[1]Зеленоград-1'!C83</f>
        <v>Костенко Ирина Владимиро</v>
      </c>
      <c r="C197" s="5" t="s">
        <v>13</v>
      </c>
      <c r="D197" s="4" t="str">
        <f>'[1]Зеленоград-1'!D83</f>
        <v>ж</v>
      </c>
      <c r="E197" s="4" t="str">
        <f>'[1]Зеленоград-1'!E83</f>
        <v>чк</v>
      </c>
      <c r="F197" s="4" t="str">
        <f>'[1]Зеленоград-1'!F83</f>
        <v>взрослые старше 18 лет</v>
      </c>
      <c r="G197" s="4">
        <f>'[1]Зеленоград-1'!G83</f>
        <v>163.4</v>
      </c>
      <c r="H197" s="4">
        <f>'[1]Зеленоград-1'!I83</f>
        <v>10</v>
      </c>
      <c r="I197" s="4">
        <f>'[1]Зеленоград-1'!L83</f>
        <v>27.4</v>
      </c>
      <c r="J197" s="4">
        <v>25.1</v>
      </c>
      <c r="K197" s="4">
        <f>J197-I197</f>
        <v>-2.2999999999999972</v>
      </c>
    </row>
    <row r="198" spans="1:11" x14ac:dyDescent="0.25">
      <c r="A198" s="4">
        <v>197</v>
      </c>
      <c r="B198" s="4" t="str">
        <f>[1]Кожухово!C328</f>
        <v>Днепровский Даниил Станиславович</v>
      </c>
      <c r="C198" s="4" t="s">
        <v>28</v>
      </c>
      <c r="D198" s="4" t="str">
        <f>[1]Кожухово!D328</f>
        <v>М</v>
      </c>
      <c r="E198" s="4" t="str">
        <f>[1]Кожухово!E328</f>
        <v>ЧК</v>
      </c>
      <c r="F198" s="4" t="str">
        <f>[1]Кожухово!F328</f>
        <v>Дети 9-13 лет</v>
      </c>
      <c r="G198" s="4">
        <f>[1]Кожухово!G328</f>
        <v>163.6</v>
      </c>
      <c r="H198" s="4">
        <f>[1]Кожухово!I328</f>
        <v>-3</v>
      </c>
      <c r="I198" s="4">
        <f>[1]Кожухово!L328</f>
        <v>26.4</v>
      </c>
      <c r="J198" s="4">
        <v>24.1</v>
      </c>
      <c r="K198" s="4">
        <f>J198-I198</f>
        <v>-2.2999999999999972</v>
      </c>
    </row>
    <row r="199" spans="1:11" x14ac:dyDescent="0.25">
      <c r="A199" s="4">
        <v>198</v>
      </c>
      <c r="B199" s="4" t="str">
        <f>[1]Жулебино!C452</f>
        <v>Коротков егор</v>
      </c>
      <c r="C199" s="4" t="s">
        <v>10</v>
      </c>
      <c r="D199" s="4" t="str">
        <f>[1]Жулебино!D452</f>
        <v>м</v>
      </c>
      <c r="E199" s="4" t="str">
        <f>[1]Жулебино!E452</f>
        <v>ЧК</v>
      </c>
      <c r="F199" s="4" t="str">
        <f>[1]Жулебино!F452</f>
        <v>взрослые старше 18</v>
      </c>
      <c r="G199" s="4">
        <f>[1]Жулебино!G452</f>
        <v>177.2</v>
      </c>
      <c r="H199" s="4">
        <f>[1]Жулебино!I452</f>
        <v>3</v>
      </c>
      <c r="I199" s="4">
        <f>[1]Жулебино!L452</f>
        <v>38.6</v>
      </c>
      <c r="J199" s="4">
        <v>36.4</v>
      </c>
      <c r="K199" s="4">
        <f>J199-I199</f>
        <v>-2.2000000000000028</v>
      </c>
    </row>
    <row r="200" spans="1:11" x14ac:dyDescent="0.25">
      <c r="A200" s="4">
        <v>199</v>
      </c>
      <c r="B200" s="4" t="str">
        <f>[1]Жулебино!C687</f>
        <v>Керуков Петр</v>
      </c>
      <c r="C200" s="4" t="s">
        <v>10</v>
      </c>
      <c r="D200" s="4" t="str">
        <f>[1]Жулебино!D687</f>
        <v>м</v>
      </c>
      <c r="E200" s="4" t="str">
        <f>[1]Жулебино!E687</f>
        <v>чк</v>
      </c>
      <c r="F200" s="4" t="str">
        <f>[1]Жулебино!F687</f>
        <v>взрослые старше 18</v>
      </c>
      <c r="G200" s="4">
        <f>[1]Жулебино!G687</f>
        <v>183</v>
      </c>
      <c r="H200" s="4">
        <f>[1]Жулебино!I687</f>
        <v>3</v>
      </c>
      <c r="I200" s="4">
        <f>[1]Жулебино!L687</f>
        <v>20.100000000000001</v>
      </c>
      <c r="J200" s="4">
        <v>17.899999999999999</v>
      </c>
      <c r="K200" s="4">
        <f>J200-I200</f>
        <v>-2.2000000000000028</v>
      </c>
    </row>
    <row r="201" spans="1:11" x14ac:dyDescent="0.25">
      <c r="A201" s="4">
        <v>200</v>
      </c>
      <c r="B201" s="4" t="str">
        <f>[1]Королев!C422</f>
        <v>Бачинин Максим Александрович</v>
      </c>
      <c r="C201" s="5" t="s">
        <v>17</v>
      </c>
      <c r="D201" s="4" t="str">
        <f>[1]Королев!D422</f>
        <v>м</v>
      </c>
      <c r="E201" s="4" t="str">
        <f>[1]Королев!E422</f>
        <v>Чк</v>
      </c>
      <c r="F201" s="4" t="str">
        <f>[1]Королев!F422</f>
        <v>взрослые старше 18 лет</v>
      </c>
      <c r="G201" s="4">
        <f>[1]Королев!G422</f>
        <v>186.4</v>
      </c>
      <c r="H201" s="4">
        <f>[1]Королев!I422</f>
        <v>20</v>
      </c>
      <c r="I201" s="4">
        <f>[1]Королев!L422</f>
        <v>71.2</v>
      </c>
      <c r="J201" s="4">
        <v>69</v>
      </c>
      <c r="K201" s="4">
        <f>J201-I201</f>
        <v>-2.2000000000000028</v>
      </c>
    </row>
    <row r="202" spans="1:11" x14ac:dyDescent="0.25">
      <c r="A202" s="4">
        <v>201</v>
      </c>
      <c r="B202" s="4" t="str">
        <f>[1]Королев!C363</f>
        <v>Бовт Ангелина Александровна</v>
      </c>
      <c r="C202" s="5" t="s">
        <v>17</v>
      </c>
      <c r="D202" s="4" t="str">
        <f>[1]Королев!D363</f>
        <v>ж</v>
      </c>
      <c r="E202" s="4" t="str">
        <f>[1]Королев!E363</f>
        <v>Чк</v>
      </c>
      <c r="F202" s="4" t="str">
        <f>[1]Королев!F363</f>
        <v>взрослые старше 18 лет</v>
      </c>
      <c r="G202" s="4">
        <f>[1]Королев!G363</f>
        <v>163</v>
      </c>
      <c r="H202" s="4">
        <f>[1]Королев!I363</f>
        <v>3</v>
      </c>
      <c r="I202" s="4">
        <f>[1]Королев!L363</f>
        <v>12.8</v>
      </c>
      <c r="J202" s="4">
        <f>[1]Королев!L364</f>
        <v>10.6</v>
      </c>
      <c r="K202" s="4">
        <f>J202-I202</f>
        <v>-2.2000000000000011</v>
      </c>
    </row>
    <row r="203" spans="1:11" x14ac:dyDescent="0.25">
      <c r="A203" s="4">
        <v>202</v>
      </c>
      <c r="B203" s="4" t="str">
        <f>[1]Оренбург!C233</f>
        <v>Хомутских Максим Александрович</v>
      </c>
      <c r="C203" s="5" t="s">
        <v>24</v>
      </c>
      <c r="D203" s="4" t="str">
        <f>[1]Оренбург!D233</f>
        <v>муж</v>
      </c>
      <c r="E203" s="4" t="str">
        <f>[1]Оренбург!E233</f>
        <v>ЧК</v>
      </c>
      <c r="F203" s="4" t="str">
        <f>[1]Оренбург!F233</f>
        <v>взрослые старше 18 лет</v>
      </c>
      <c r="G203" s="4">
        <f>[1]Оренбург!G233</f>
        <v>174.8</v>
      </c>
      <c r="H203" s="4">
        <f>[1]Оренбург!I233</f>
        <v>-15</v>
      </c>
      <c r="I203" s="4">
        <f>[1]Оренбург!L233</f>
        <v>28.9</v>
      </c>
      <c r="J203" s="4">
        <v>26.7</v>
      </c>
      <c r="K203" s="4">
        <f>J203-I203</f>
        <v>-2.1999999999999993</v>
      </c>
    </row>
    <row r="204" spans="1:11" x14ac:dyDescent="0.25">
      <c r="A204" s="4">
        <v>203</v>
      </c>
      <c r="B204" s="4" t="str">
        <f>[1]Оренбург!C400</f>
        <v>Солодкий Евгений Вячеславович</v>
      </c>
      <c r="C204" s="5" t="s">
        <v>24</v>
      </c>
      <c r="D204" s="4" t="str">
        <f>[1]Оренбург!D400</f>
        <v>муж</v>
      </c>
      <c r="E204" s="4" t="str">
        <f>[1]Оренбург!E400</f>
        <v>Сотрудник</v>
      </c>
      <c r="F204" s="4" t="str">
        <f>[1]Оренбург!F400</f>
        <v>взрослые старше 18 лет</v>
      </c>
      <c r="G204" s="4">
        <f>[1]Оренбург!G400</f>
        <v>160</v>
      </c>
      <c r="H204" s="4">
        <f>[1]Оренбург!I400</f>
        <v>-10</v>
      </c>
      <c r="I204" s="4">
        <f>[1]Оренбург!L400</f>
        <v>21.2</v>
      </c>
      <c r="J204" s="4">
        <v>19</v>
      </c>
      <c r="K204" s="4">
        <f>J204-I204</f>
        <v>-2.1999999999999993</v>
      </c>
    </row>
    <row r="205" spans="1:11" x14ac:dyDescent="0.25">
      <c r="A205" s="4">
        <v>204</v>
      </c>
      <c r="B205" s="4" t="str">
        <f>[1]Королев!C197</f>
        <v>Ольховиков Евгений Евгеньевич</v>
      </c>
      <c r="C205" s="5" t="s">
        <v>17</v>
      </c>
      <c r="D205" s="4" t="str">
        <f>[1]Королев!D197</f>
        <v>м</v>
      </c>
      <c r="E205" s="4" t="str">
        <f>[1]Королев!E197</f>
        <v xml:space="preserve">сотрудник </v>
      </c>
      <c r="F205" s="4" t="str">
        <f>[1]Королев!F197</f>
        <v>взрослые старше 18 лет</v>
      </c>
      <c r="G205" s="4">
        <f>[1]Королев!G197</f>
        <v>180.1</v>
      </c>
      <c r="H205" s="4">
        <f>[1]Королев!I197</f>
        <v>7</v>
      </c>
      <c r="I205" s="4">
        <f>[1]Королев!L197</f>
        <v>13.7</v>
      </c>
      <c r="J205" s="4">
        <v>11.5</v>
      </c>
      <c r="K205" s="4">
        <f>J205-I205</f>
        <v>-2.1999999999999993</v>
      </c>
    </row>
    <row r="206" spans="1:11" x14ac:dyDescent="0.25">
      <c r="A206" s="4">
        <v>205</v>
      </c>
      <c r="B206" s="4" t="str">
        <f>[1]Самара!D370</f>
        <v>Муравицкая Ирина Сергеевна</v>
      </c>
      <c r="C206" s="4" t="s">
        <v>26</v>
      </c>
      <c r="D206" s="4" t="str">
        <f>[1]Самара!E370</f>
        <v>жен</v>
      </c>
      <c r="E206" s="4" t="str">
        <f>[1]Самара!F370</f>
        <v>сотр</v>
      </c>
      <c r="F206" s="4" t="str">
        <f>[1]Самара!G370</f>
        <v>взрослые старше 18 лет</v>
      </c>
      <c r="G206" s="4">
        <f>[1]Самара!H370</f>
        <v>170</v>
      </c>
      <c r="H206" s="4">
        <f>[1]Самара!J370</f>
        <v>10</v>
      </c>
      <c r="I206" s="4">
        <f>[1]Самара!M370</f>
        <v>20.5</v>
      </c>
      <c r="J206" s="4">
        <v>18.3</v>
      </c>
      <c r="K206" s="4">
        <f>J206-I206</f>
        <v>-2.1999999999999993</v>
      </c>
    </row>
    <row r="207" spans="1:11" x14ac:dyDescent="0.25">
      <c r="A207" s="4">
        <v>206</v>
      </c>
      <c r="B207" s="4" t="str">
        <f>[1]Чебоксары!C430</f>
        <v xml:space="preserve">Колиниченко Анастасия Владимировна </v>
      </c>
      <c r="C207" s="5" t="s">
        <v>15</v>
      </c>
      <c r="D207" s="4" t="str">
        <f>[1]Чебоксары!D430</f>
        <v>ж</v>
      </c>
      <c r="E207" s="4" t="str">
        <f>[1]Чебоксары!E430</f>
        <v>сотрудник</v>
      </c>
      <c r="F207" s="4" t="str">
        <f>[1]Чебоксары!F430</f>
        <v>взрослые старше 18 лет</v>
      </c>
      <c r="G207" s="4">
        <f>[1]Чебоксары!G430</f>
        <v>162.4</v>
      </c>
      <c r="H207" s="4">
        <f>[1]Чебоксары!I430</f>
        <v>-3</v>
      </c>
      <c r="I207" s="4">
        <f>[1]Чебоксары!L430</f>
        <v>31.8</v>
      </c>
      <c r="J207" s="4">
        <v>29.6</v>
      </c>
      <c r="K207" s="4">
        <f>J207-I207</f>
        <v>-2.1999999999999993</v>
      </c>
    </row>
    <row r="208" spans="1:11" x14ac:dyDescent="0.25">
      <c r="A208" s="4">
        <v>207</v>
      </c>
      <c r="B208" s="4" t="str">
        <f>[1]Чебоксары!C340</f>
        <v>Карпова Наталия Владимировна</v>
      </c>
      <c r="C208" s="5" t="s">
        <v>15</v>
      </c>
      <c r="D208" s="4" t="str">
        <f>[1]Чебоксары!D340</f>
        <v>ж</v>
      </c>
      <c r="E208" s="4" t="str">
        <f>[1]Чебоксары!E340</f>
        <v>чк</v>
      </c>
      <c r="F208" s="4" t="str">
        <f>[1]Чебоксары!F340</f>
        <v>взрослые старше 18 лет</v>
      </c>
      <c r="G208" s="4">
        <f>[1]Чебоксары!G340</f>
        <v>173</v>
      </c>
      <c r="H208" s="4">
        <f>[1]Чебоксары!I340</f>
        <v>-3</v>
      </c>
      <c r="I208" s="4">
        <f>[1]Чебоксары!L340</f>
        <v>20</v>
      </c>
      <c r="J208" s="4">
        <f>[1]Чебоксары!L342</f>
        <v>17.8</v>
      </c>
      <c r="K208" s="4">
        <f>J208-I208</f>
        <v>-2.1999999999999993</v>
      </c>
    </row>
    <row r="209" spans="1:11" x14ac:dyDescent="0.25">
      <c r="A209" s="4">
        <v>208</v>
      </c>
      <c r="B209" s="4" t="str">
        <f>[1]Куркино!C106</f>
        <v xml:space="preserve">Доронина Валерия </v>
      </c>
      <c r="C209" s="5" t="s">
        <v>18</v>
      </c>
      <c r="D209" s="4" t="str">
        <f>[1]Куркино!D106</f>
        <v>Ж</v>
      </c>
      <c r="E209" s="4" t="str">
        <f>[1]Куркино!E106</f>
        <v>Сотрудник</v>
      </c>
      <c r="F209" s="4" t="str">
        <f>[1]Куркино!F106</f>
        <v>взрослые старше 18лет</v>
      </c>
      <c r="G209" s="4">
        <f>[1]Куркино!G106</f>
        <v>161.9</v>
      </c>
      <c r="H209" s="4">
        <f>[1]Куркино!I106</f>
        <v>4</v>
      </c>
      <c r="I209" s="4">
        <f>[1]Куркино!L106</f>
        <v>23.9</v>
      </c>
      <c r="J209" s="4">
        <v>21.7</v>
      </c>
      <c r="K209" s="4">
        <f>J209-I209</f>
        <v>-2.1999999999999993</v>
      </c>
    </row>
    <row r="210" spans="1:11" x14ac:dyDescent="0.25">
      <c r="A210" s="4">
        <v>209</v>
      </c>
      <c r="B210" s="4" t="str">
        <f>[1]Курск!C596</f>
        <v>булгакова марина михайловна</v>
      </c>
      <c r="C210" s="5" t="s">
        <v>19</v>
      </c>
      <c r="D210" s="4" t="str">
        <f>[1]Курск!D596</f>
        <v>ж</v>
      </c>
      <c r="E210" s="4" t="str">
        <f>[1]Курск!E596</f>
        <v>чк</v>
      </c>
      <c r="F210" s="4" t="str">
        <f>[1]Курск!F596</f>
        <v>взрослый</v>
      </c>
      <c r="G210" s="4">
        <f>[1]Курск!G596</f>
        <v>158</v>
      </c>
      <c r="H210" s="4">
        <f>[1]Курск!I596</f>
        <v>4</v>
      </c>
      <c r="I210" s="4">
        <f>[1]Курск!L596</f>
        <v>26</v>
      </c>
      <c r="J210" s="4">
        <v>23.8</v>
      </c>
      <c r="K210" s="4">
        <f>J210-I210</f>
        <v>-2.1999999999999993</v>
      </c>
    </row>
    <row r="211" spans="1:11" x14ac:dyDescent="0.25">
      <c r="A211" s="4">
        <v>210</v>
      </c>
      <c r="B211" s="4" t="str">
        <f>[1]Реутов!C276</f>
        <v>Болдов Николай Андреевич</v>
      </c>
      <c r="C211" s="4" t="s">
        <v>25</v>
      </c>
      <c r="D211" s="4" t="str">
        <f>[1]Реутов!D276</f>
        <v>м</v>
      </c>
      <c r="E211" s="4" t="str">
        <f>[1]Реутов!E276</f>
        <v>чк</v>
      </c>
      <c r="F211" s="4" t="str">
        <f>[1]Реутов!F276</f>
        <v>взрослые старше 18</v>
      </c>
      <c r="G211" s="4">
        <f>[1]Реутов!G276</f>
        <v>194.7</v>
      </c>
      <c r="H211" s="4">
        <f>[1]Реутов!J276</f>
        <v>0</v>
      </c>
      <c r="I211" s="4">
        <f>[1]Реутов!M276</f>
        <v>41.3</v>
      </c>
      <c r="J211" s="4">
        <v>39.1</v>
      </c>
      <c r="K211" s="4">
        <f>J211-I211</f>
        <v>-2.1999999999999957</v>
      </c>
    </row>
    <row r="212" spans="1:11" x14ac:dyDescent="0.25">
      <c r="A212" s="4">
        <v>211</v>
      </c>
      <c r="B212" s="4" t="str">
        <f>[1]Курск!C794</f>
        <v>Тарасова Анна Михайловна</v>
      </c>
      <c r="C212" s="5" t="s">
        <v>19</v>
      </c>
      <c r="D212" s="4" t="str">
        <f>[1]Курск!D794</f>
        <v>ж</v>
      </c>
      <c r="E212" s="4" t="str">
        <f>[1]Курск!E794</f>
        <v>чк</v>
      </c>
      <c r="F212" s="4" t="str">
        <f>[1]Курск!F794</f>
        <v>взрослые старше 18 лет</v>
      </c>
      <c r="G212" s="4">
        <f>[1]Курск!G794</f>
        <v>167</v>
      </c>
      <c r="H212" s="4">
        <f>[1]Курск!I794</f>
        <v>4.2</v>
      </c>
      <c r="I212" s="4">
        <f>[1]Курск!L794</f>
        <v>19.5</v>
      </c>
      <c r="J212" s="4">
        <v>17.399999999999999</v>
      </c>
      <c r="K212" s="4">
        <f>J212-I212</f>
        <v>-2.1000000000000014</v>
      </c>
    </row>
    <row r="213" spans="1:11" x14ac:dyDescent="0.25">
      <c r="A213" s="4">
        <v>212</v>
      </c>
      <c r="B213" s="4" t="str">
        <f>[1]Братиславская!C247</f>
        <v>Синичникн михаил</v>
      </c>
      <c r="C213" s="4" t="s">
        <v>9</v>
      </c>
      <c r="D213" s="4" t="str">
        <f>[1]Братиславская!D247</f>
        <v>ж</v>
      </c>
      <c r="E213" s="4" t="str">
        <f>[1]Братиславская!E247</f>
        <v>чк</v>
      </c>
      <c r="F213" s="4" t="str">
        <f>[1]Братиславская!F247</f>
        <v>взрослые старше 18 лет</v>
      </c>
      <c r="G213" s="4">
        <f>[1]Братиславская!G247</f>
        <v>183.8</v>
      </c>
      <c r="H213" s="4">
        <f>[1]Братиславская!I247</f>
        <v>7</v>
      </c>
      <c r="I213" s="4">
        <f>[1]Братиславская!L247</f>
        <v>23.5</v>
      </c>
      <c r="J213" s="4">
        <f>[1]Братиславская!L248</f>
        <v>21.4</v>
      </c>
      <c r="K213" s="4">
        <f>J213-I213</f>
        <v>-2.1000000000000014</v>
      </c>
    </row>
    <row r="214" spans="1:11" x14ac:dyDescent="0.25">
      <c r="A214" s="4">
        <v>213</v>
      </c>
      <c r="B214" s="4" t="str">
        <f>[1]Кожухово!C81</f>
        <v>Моисеева Алеся Павловна</v>
      </c>
      <c r="C214" s="4" t="s">
        <v>28</v>
      </c>
      <c r="D214" s="4" t="str">
        <f>[1]Кожухово!D81</f>
        <v>Ж</v>
      </c>
      <c r="E214" s="4" t="str">
        <f>[1]Кожухово!E81</f>
        <v>ЧК</v>
      </c>
      <c r="F214" s="4" t="str">
        <f>[1]Кожухово!F81</f>
        <v>Взрослые старше 18 лет</v>
      </c>
      <c r="G214" s="4">
        <f>[1]Кожухово!G81</f>
        <v>158</v>
      </c>
      <c r="H214" s="4">
        <f>[1]Кожухово!I81</f>
        <v>-5</v>
      </c>
      <c r="I214" s="4">
        <f>[1]Кожухово!L81</f>
        <v>37.9</v>
      </c>
      <c r="J214" s="4">
        <v>35.799999999999997</v>
      </c>
      <c r="K214" s="4">
        <f>J214-I214</f>
        <v>-2.1000000000000014</v>
      </c>
    </row>
    <row r="215" spans="1:11" x14ac:dyDescent="0.25">
      <c r="A215" s="4">
        <v>214</v>
      </c>
      <c r="B215" s="4" t="str">
        <f>[1]Кожухово!C302</f>
        <v>Тараскина Наталья Александровна</v>
      </c>
      <c r="C215" s="4" t="s">
        <v>28</v>
      </c>
      <c r="D215" s="4" t="str">
        <f>[1]Кожухово!D302</f>
        <v>Ж</v>
      </c>
      <c r="E215" s="4" t="str">
        <f>[1]Кожухово!E302</f>
        <v>ЧК</v>
      </c>
      <c r="F215" s="4" t="str">
        <f>[1]Кожухово!F302</f>
        <v>Взрослые старше 18 лет</v>
      </c>
      <c r="G215" s="4">
        <f>[1]Кожухово!G302</f>
        <v>163</v>
      </c>
      <c r="H215" s="4">
        <f>[1]Кожухово!I302</f>
        <v>-3</v>
      </c>
      <c r="I215" s="4">
        <f>[1]Кожухово!L302</f>
        <v>32.4</v>
      </c>
      <c r="J215" s="4">
        <v>30.3</v>
      </c>
      <c r="K215" s="4">
        <f>J215-I215</f>
        <v>-2.0999999999999979</v>
      </c>
    </row>
    <row r="216" spans="1:11" x14ac:dyDescent="0.25">
      <c r="A216" s="4">
        <v>215</v>
      </c>
      <c r="B216" s="4" t="str">
        <f>[1]Жулебино!C100</f>
        <v>Китайкин Сергей</v>
      </c>
      <c r="C216" s="4" t="s">
        <v>10</v>
      </c>
      <c r="D216" s="4" t="str">
        <f>[1]Жулебино!D100</f>
        <v>м</v>
      </c>
      <c r="E216" s="4" t="str">
        <f>[1]Жулебино!E100</f>
        <v>сотрудник</v>
      </c>
      <c r="F216" s="4" t="str">
        <f>[1]Жулебино!F100</f>
        <v>взрослые старше 18</v>
      </c>
      <c r="G216" s="4">
        <f>[1]Жулебино!G100</f>
        <v>180.1</v>
      </c>
      <c r="H216" s="4">
        <f>[1]Жулебино!I100</f>
        <v>5</v>
      </c>
      <c r="I216" s="4">
        <f>[1]Жулебино!L100</f>
        <v>31.7</v>
      </c>
      <c r="J216" s="4">
        <v>29.6</v>
      </c>
      <c r="K216" s="4">
        <f>J216-I216</f>
        <v>-2.0999999999999979</v>
      </c>
    </row>
    <row r="217" spans="1:11" x14ac:dyDescent="0.25">
      <c r="A217" s="4">
        <v>216</v>
      </c>
      <c r="B217" s="4" t="str">
        <f>[1]Ховрино!C389</f>
        <v>Зуева Ирина Юрьевна</v>
      </c>
      <c r="C217" s="5" t="s">
        <v>16</v>
      </c>
      <c r="D217" s="4" t="str">
        <f>[1]Ховрино!D389</f>
        <v>ж</v>
      </c>
      <c r="E217" s="4" t="str">
        <f>[1]Ховрино!E389</f>
        <v>сотрудник</v>
      </c>
      <c r="F217" s="4" t="str">
        <f>[1]Ховрино!F389</f>
        <v>взрослые старше 18 лет</v>
      </c>
      <c r="G217" s="4">
        <f>[1]Ховрино!G389</f>
        <v>160.5</v>
      </c>
      <c r="H217" s="4">
        <f>[1]Ховрино!I389</f>
        <v>3</v>
      </c>
      <c r="I217" s="4">
        <f>[1]Ховрино!L389</f>
        <v>20.2</v>
      </c>
      <c r="J217" s="4">
        <v>18.100000000000001</v>
      </c>
      <c r="K217" s="4">
        <f>J217-I217</f>
        <v>-2.0999999999999979</v>
      </c>
    </row>
    <row r="218" spans="1:11" x14ac:dyDescent="0.25">
      <c r="A218" s="4">
        <v>217</v>
      </c>
      <c r="B218" s="4" t="str">
        <f>[1]Сходненская!C391</f>
        <v>Чикина Тамара Андреевна</v>
      </c>
      <c r="C218" s="4" t="s">
        <v>27</v>
      </c>
      <c r="D218" s="4" t="str">
        <f>[1]Сходненская!D391</f>
        <v>ж</v>
      </c>
      <c r="E218" s="4" t="str">
        <f>[1]Сходненская!E391</f>
        <v>чк</v>
      </c>
      <c r="F218" s="4" t="str">
        <f>[1]Сходненская!F391</f>
        <v>взрослые старше 18 лет</v>
      </c>
      <c r="G218" s="4">
        <f>[1]Сходненская!G391</f>
        <v>154.1</v>
      </c>
      <c r="H218" s="4">
        <f>[1]Сходненская!I391</f>
        <v>3</v>
      </c>
      <c r="I218" s="4">
        <f>[1]Сходненская!L391</f>
        <v>33.200000000000003</v>
      </c>
      <c r="J218" s="4">
        <v>31.2</v>
      </c>
      <c r="K218" s="4">
        <f>J218-I218</f>
        <v>-2.0000000000000036</v>
      </c>
    </row>
    <row r="219" spans="1:11" x14ac:dyDescent="0.25">
      <c r="A219" s="4">
        <v>218</v>
      </c>
      <c r="B219" s="4" t="str">
        <f>[1]Королев!C871</f>
        <v>Чаркина Мария Арсеньевна</v>
      </c>
      <c r="C219" s="5" t="s">
        <v>17</v>
      </c>
      <c r="D219" s="4" t="str">
        <f>[1]Королев!D871</f>
        <v>ж</v>
      </c>
      <c r="E219" s="4" t="str">
        <f>[1]Королев!E871</f>
        <v>Чк</v>
      </c>
      <c r="F219" s="4" t="str">
        <f>[1]Королев!F871</f>
        <v>взрослые старше 18 лет</v>
      </c>
      <c r="G219" s="4">
        <f>[1]Королев!G871</f>
        <v>157.69999999999999</v>
      </c>
      <c r="H219" s="4">
        <f>[1]Королев!I871</f>
        <v>5</v>
      </c>
      <c r="I219" s="4">
        <f>[1]Королев!L871</f>
        <v>24.8</v>
      </c>
      <c r="J219" s="4">
        <f>[1]Королев!L872</f>
        <v>22.8</v>
      </c>
      <c r="K219" s="4">
        <f>J219-I219</f>
        <v>-2</v>
      </c>
    </row>
    <row r="220" spans="1:11" x14ac:dyDescent="0.25">
      <c r="A220" s="4">
        <v>219</v>
      </c>
      <c r="B220" s="4" t="str">
        <f>[1]Люберцы!C459</f>
        <v xml:space="preserve">Филиппов Сергей Вячеславович </v>
      </c>
      <c r="C220" s="5" t="s">
        <v>23</v>
      </c>
      <c r="D220" s="4" t="str">
        <f>[1]Люберцы!D459</f>
        <v>м</v>
      </c>
      <c r="E220" s="4" t="str">
        <f>[1]Люберцы!E459</f>
        <v>ЧК</v>
      </c>
      <c r="F220" s="4" t="str">
        <f>[1]Люберцы!F459</f>
        <v>взрослые старше 18 лет</v>
      </c>
      <c r="G220" s="4">
        <f>[1]Люберцы!G459</f>
        <v>192.4</v>
      </c>
      <c r="H220" s="4">
        <f>[1]Люберцы!I459</f>
        <v>5</v>
      </c>
      <c r="I220" s="4">
        <f>[1]Люберцы!L459</f>
        <v>44</v>
      </c>
      <c r="J220" s="4">
        <v>42</v>
      </c>
      <c r="K220" s="4">
        <f>J220-I220</f>
        <v>-2</v>
      </c>
    </row>
    <row r="221" spans="1:11" x14ac:dyDescent="0.25">
      <c r="A221" s="4">
        <v>220</v>
      </c>
      <c r="B221" s="4" t="str">
        <f>[1]Люблино!C264</f>
        <v>Савичев Дмитрий Владиславович</v>
      </c>
      <c r="C221" s="5" t="s">
        <v>21</v>
      </c>
      <c r="D221" s="4" t="str">
        <f>[1]Люблино!D264</f>
        <v>м</v>
      </c>
      <c r="E221" s="4" t="str">
        <f>[1]Люблино!E264</f>
        <v>чк</v>
      </c>
      <c r="F221" s="4" t="str">
        <f>[1]Люблино!F264</f>
        <v>взрослые старше 18 лет</v>
      </c>
      <c r="G221" s="4">
        <f>[1]Люблино!G264</f>
        <v>179</v>
      </c>
      <c r="H221" s="4">
        <f>[1]Люблино!I264</f>
        <v>8</v>
      </c>
      <c r="I221" s="4">
        <f>[1]Люблино!L264</f>
        <v>21</v>
      </c>
      <c r="J221" s="4">
        <v>19</v>
      </c>
      <c r="K221" s="4">
        <f>J221-I221</f>
        <v>-2</v>
      </c>
    </row>
    <row r="222" spans="1:11" x14ac:dyDescent="0.25">
      <c r="A222" s="4">
        <v>221</v>
      </c>
      <c r="B222" s="4" t="str">
        <f>'[1]Зеленоград-2'!C409</f>
        <v>Петрова Лариса</v>
      </c>
      <c r="C222" s="4" t="s">
        <v>12</v>
      </c>
      <c r="D222" s="4" t="str">
        <f>'[1]Зеленоград-2'!D409</f>
        <v>ж</v>
      </c>
      <c r="E222" s="4" t="str">
        <f>'[1]Зеленоград-2'!E409</f>
        <v>Чк</v>
      </c>
      <c r="F222" s="4" t="str">
        <f>'[1]Зеленоград-2'!F409</f>
        <v>взрослые старше 18 лет</v>
      </c>
      <c r="G222" s="4">
        <f>'[1]Зеленоград-2'!G409</f>
        <v>170.5</v>
      </c>
      <c r="H222" s="4">
        <f>'[1]Зеленоград-2'!I409</f>
        <v>5</v>
      </c>
      <c r="I222" s="4">
        <f>'[1]Зеленоград-2'!L409</f>
        <v>34.200000000000003</v>
      </c>
      <c r="J222" s="4">
        <v>32.200000000000003</v>
      </c>
      <c r="K222" s="4">
        <f>J222-I222</f>
        <v>-2</v>
      </c>
    </row>
    <row r="223" spans="1:11" x14ac:dyDescent="0.25">
      <c r="A223" s="4">
        <v>222</v>
      </c>
      <c r="B223" s="4" t="str">
        <f>[1]Оренбург!C41</f>
        <v>Моров Виталий Александрович</v>
      </c>
      <c r="C223" s="5" t="s">
        <v>24</v>
      </c>
      <c r="D223" s="4" t="str">
        <f>[1]Оренбург!D41</f>
        <v>муж</v>
      </c>
      <c r="E223" s="4" t="str">
        <f>[1]Оренбург!E41</f>
        <v>Чк</v>
      </c>
      <c r="F223" s="4" t="str">
        <f>[1]Оренбург!F41</f>
        <v>взрослые старше 18 лет</v>
      </c>
      <c r="G223" s="4">
        <f>[1]Оренбург!G41</f>
        <v>178</v>
      </c>
      <c r="H223" s="4">
        <f>[1]Оренбург!I41</f>
        <v>0</v>
      </c>
      <c r="I223" s="4">
        <f>[1]Оренбург!L41</f>
        <v>22.3</v>
      </c>
      <c r="J223" s="4">
        <v>20.3</v>
      </c>
      <c r="K223" s="4">
        <f>J223-I223</f>
        <v>-2</v>
      </c>
    </row>
    <row r="224" spans="1:11" x14ac:dyDescent="0.25">
      <c r="A224" s="4">
        <v>223</v>
      </c>
      <c r="B224" s="4" t="str">
        <f>[1]Королев!C539</f>
        <v xml:space="preserve">Курапов Александр Викторович </v>
      </c>
      <c r="C224" s="5" t="s">
        <v>17</v>
      </c>
      <c r="D224" s="4" t="str">
        <f>[1]Королев!D539</f>
        <v>м</v>
      </c>
      <c r="E224" s="4" t="str">
        <f>[1]Королев!E539</f>
        <v>ЧК</v>
      </c>
      <c r="F224" s="4" t="str">
        <f>[1]Королев!F539</f>
        <v>взрослые старше 18 лет</v>
      </c>
      <c r="G224" s="4">
        <f>[1]Королев!G539</f>
        <v>185</v>
      </c>
      <c r="H224" s="4">
        <f>[1]Королев!I539</f>
        <v>3</v>
      </c>
      <c r="I224" s="4">
        <f>[1]Королев!L539</f>
        <v>18.899999999999999</v>
      </c>
      <c r="J224" s="4">
        <f>[1]Королев!L540</f>
        <v>16.899999999999999</v>
      </c>
      <c r="K224" s="4">
        <f>J224-I224</f>
        <v>-2</v>
      </c>
    </row>
    <row r="225" spans="1:11" x14ac:dyDescent="0.25">
      <c r="A225" s="4">
        <v>224</v>
      </c>
      <c r="B225" s="4" t="str">
        <f>[1]Люберцы!C745</f>
        <v>Калитенко Анастасия Владимировна</v>
      </c>
      <c r="C225" s="5" t="s">
        <v>23</v>
      </c>
      <c r="D225" s="4" t="str">
        <f>[1]Люберцы!D745</f>
        <v>ж</v>
      </c>
      <c r="E225" s="4" t="str">
        <f>[1]Люберцы!E745</f>
        <v>чк</v>
      </c>
      <c r="F225" s="4" t="str">
        <f>[1]Люберцы!F745</f>
        <v>взрослые старше 18 лет</v>
      </c>
      <c r="G225" s="4">
        <f>[1]Люберцы!G745</f>
        <v>172</v>
      </c>
      <c r="H225" s="4">
        <f>[1]Люберцы!I745</f>
        <v>10</v>
      </c>
      <c r="I225" s="4">
        <f>[1]Люберцы!L745</f>
        <v>27.9</v>
      </c>
      <c r="J225" s="4">
        <f>[1]Люберцы!L746</f>
        <v>25.9</v>
      </c>
      <c r="K225" s="4">
        <f>J225-I225</f>
        <v>-2</v>
      </c>
    </row>
    <row r="226" spans="1:11" x14ac:dyDescent="0.25">
      <c r="A226" s="4">
        <v>225</v>
      </c>
      <c r="B226" s="4" t="str">
        <f>[1]Курск!C199</f>
        <v>Горбулин Максим Андреевич</v>
      </c>
      <c r="C226" s="5" t="s">
        <v>19</v>
      </c>
      <c r="D226" s="4" t="str">
        <f>[1]Курск!D199</f>
        <v>м</v>
      </c>
      <c r="E226" s="4" t="str">
        <f>[1]Курск!E199</f>
        <v>Чк</v>
      </c>
      <c r="F226" s="4" t="str">
        <f>[1]Курск!F199</f>
        <v>Взрослые старше 18</v>
      </c>
      <c r="G226" s="4">
        <f>[1]Курск!G199</f>
        <v>178.5</v>
      </c>
      <c r="H226" s="4">
        <f>[1]Курск!I199</f>
        <v>-5</v>
      </c>
      <c r="I226" s="4">
        <f>[1]Курск!L199</f>
        <v>42.1</v>
      </c>
      <c r="J226" s="4">
        <v>40.1</v>
      </c>
      <c r="K226" s="4">
        <f>J226-I226</f>
        <v>-2</v>
      </c>
    </row>
    <row r="227" spans="1:11" x14ac:dyDescent="0.25">
      <c r="A227" s="4">
        <v>226</v>
      </c>
      <c r="B227" s="4" t="str">
        <f>[1]Курск!C95</f>
        <v>Гомоюнов Сергей Николаевич</v>
      </c>
      <c r="C227" s="5" t="s">
        <v>19</v>
      </c>
      <c r="D227" s="4" t="str">
        <f>[1]Курск!D95</f>
        <v>м</v>
      </c>
      <c r="E227" s="4" t="str">
        <f>[1]Курск!E95</f>
        <v>Чк</v>
      </c>
      <c r="F227" s="4" t="str">
        <f>[1]Курск!F95</f>
        <v>Взрослые старше 18</v>
      </c>
      <c r="G227" s="4">
        <f>[1]Курск!G95</f>
        <v>170</v>
      </c>
      <c r="H227" s="4">
        <f>[1]Курск!I95</f>
        <v>30</v>
      </c>
      <c r="I227" s="4">
        <f>[1]Курск!L95</f>
        <v>60</v>
      </c>
      <c r="J227" s="4">
        <v>58</v>
      </c>
      <c r="K227" s="4">
        <f>J227-I227</f>
        <v>-2</v>
      </c>
    </row>
    <row r="228" spans="1:11" x14ac:dyDescent="0.25">
      <c r="A228" s="4">
        <v>227</v>
      </c>
      <c r="B228" s="4" t="str">
        <f>[1]Курск!C504</f>
        <v>Бесчастных Дмитрий Владимирович</v>
      </c>
      <c r="C228" s="5" t="s">
        <v>19</v>
      </c>
      <c r="D228" s="4" t="str">
        <f>[1]Курск!D504</f>
        <v>м</v>
      </c>
      <c r="E228" s="4" t="str">
        <f>[1]Курск!E504</f>
        <v>Чк</v>
      </c>
      <c r="F228" s="4" t="str">
        <f>[1]Курск!F504</f>
        <v>взрослые старше 18</v>
      </c>
      <c r="G228" s="4">
        <f>[1]Курск!G504</f>
        <v>185.9</v>
      </c>
      <c r="H228" s="4">
        <f>[1]Курск!I504</f>
        <v>3</v>
      </c>
      <c r="I228" s="4">
        <f>[1]Курск!L504</f>
        <v>18.100000000000001</v>
      </c>
      <c r="J228" s="4">
        <v>16.100000000000001</v>
      </c>
      <c r="K228" s="4">
        <f>J228-I228</f>
        <v>-2</v>
      </c>
    </row>
    <row r="229" spans="1:11" x14ac:dyDescent="0.25">
      <c r="A229" s="4">
        <v>228</v>
      </c>
      <c r="B229" s="4" t="str">
        <f>[1]Ховрино!C680</f>
        <v xml:space="preserve">Багров Евгений Андреевич </v>
      </c>
      <c r="C229" s="5" t="s">
        <v>16</v>
      </c>
      <c r="D229" s="4" t="str">
        <f>[1]Ховрино!D680</f>
        <v>М</v>
      </c>
      <c r="E229" s="4" t="str">
        <f>[1]Ховрино!E680</f>
        <v>ЧК</v>
      </c>
      <c r="F229" s="4" t="str">
        <f>[1]Ховрино!F680</f>
        <v xml:space="preserve">подростки 14-17 лет </v>
      </c>
      <c r="G229" s="4">
        <f>[1]Ховрино!G680</f>
        <v>184.5</v>
      </c>
      <c r="H229" s="4">
        <f>[1]Ховрино!I680</f>
        <v>3</v>
      </c>
      <c r="I229" s="4">
        <f>[1]Ховрино!L680</f>
        <v>28.3</v>
      </c>
      <c r="J229" s="4">
        <v>26.3</v>
      </c>
      <c r="K229" s="4">
        <f>J229-I229</f>
        <v>-2</v>
      </c>
    </row>
    <row r="230" spans="1:11" x14ac:dyDescent="0.25">
      <c r="A230" s="4">
        <v>229</v>
      </c>
      <c r="B230" s="4" t="str">
        <f>[1]Чебоксары!C141</f>
        <v>Никифорова Наталия</v>
      </c>
      <c r="C230" s="5" t="s">
        <v>15</v>
      </c>
      <c r="D230" s="4" t="str">
        <f>[1]Чебоксары!D141</f>
        <v>ж</v>
      </c>
      <c r="E230" s="4" t="str">
        <f>[1]Чебоксары!E141</f>
        <v>сотрудник</v>
      </c>
      <c r="F230" s="4" t="str">
        <f>[1]Чебоксары!F141</f>
        <v>взрослые старше 18 лет</v>
      </c>
      <c r="G230" s="4">
        <f>[1]Чебоксары!G141</f>
        <v>170</v>
      </c>
      <c r="H230" s="4">
        <f>[1]Чебоксары!I141</f>
        <v>3</v>
      </c>
      <c r="I230" s="4">
        <f>[1]Чебоксары!L141</f>
        <v>8.1999999999999993</v>
      </c>
      <c r="J230" s="4">
        <v>6.2</v>
      </c>
      <c r="K230" s="4">
        <f>J230-I230</f>
        <v>-1.9999999999999991</v>
      </c>
    </row>
    <row r="231" spans="1:11" x14ac:dyDescent="0.25">
      <c r="A231" s="4">
        <v>230</v>
      </c>
      <c r="B231" s="4" t="str">
        <f>[1]Курск!C1234</f>
        <v>Кирчак Виктория Вячеславовна</v>
      </c>
      <c r="C231" s="5" t="s">
        <v>19</v>
      </c>
      <c r="D231" s="4">
        <f>[1]Курск!D1234</f>
        <v>0</v>
      </c>
      <c r="E231" s="4" t="str">
        <f>[1]Курск!E1234</f>
        <v>Чк</v>
      </c>
      <c r="F231" s="4" t="str">
        <f>[1]Курск!F1234</f>
        <v xml:space="preserve">взрослые старше 18 </v>
      </c>
      <c r="G231" s="4">
        <f>[1]Курск!G1234</f>
        <v>161</v>
      </c>
      <c r="H231" s="4">
        <f>[1]Курск!I1234</f>
        <v>-3</v>
      </c>
      <c r="I231" s="4">
        <f>[1]Курск!L1234</f>
        <v>31.8</v>
      </c>
      <c r="J231" s="4">
        <v>29.9</v>
      </c>
      <c r="K231" s="4">
        <f>J231-I231</f>
        <v>-1.9000000000000021</v>
      </c>
    </row>
    <row r="232" spans="1:11" x14ac:dyDescent="0.25">
      <c r="A232" s="4">
        <v>231</v>
      </c>
      <c r="B232" s="4" t="str">
        <f>[1]Курск!C872</f>
        <v xml:space="preserve">Илющенко (Киселева) Лидия </v>
      </c>
      <c r="C232" s="5" t="s">
        <v>19</v>
      </c>
      <c r="D232" s="4" t="str">
        <f>[1]Курск!D872</f>
        <v>ж</v>
      </c>
      <c r="E232" s="4" t="str">
        <f>[1]Курск!E872</f>
        <v>чк</v>
      </c>
      <c r="F232" s="4" t="str">
        <f>[1]Курск!F872</f>
        <v>взрослые старше 18 лет</v>
      </c>
      <c r="G232" s="4">
        <f>[1]Курск!G872</f>
        <v>170</v>
      </c>
      <c r="H232" s="4">
        <f>[1]Курск!I872</f>
        <v>4</v>
      </c>
      <c r="I232" s="4">
        <f>[1]Курск!L872</f>
        <v>23.8</v>
      </c>
      <c r="J232" s="4">
        <v>21.9</v>
      </c>
      <c r="K232" s="4">
        <f>J232-I232</f>
        <v>-1.9000000000000021</v>
      </c>
    </row>
    <row r="233" spans="1:11" x14ac:dyDescent="0.25">
      <c r="A233" s="4">
        <v>232</v>
      </c>
      <c r="B233" s="4" t="str">
        <f>[1]Курск!C702</f>
        <v>Андрюхин Александр Александрович</v>
      </c>
      <c r="C233" s="5" t="s">
        <v>19</v>
      </c>
      <c r="D233" s="4" t="str">
        <f>[1]Курск!D702</f>
        <v>м</v>
      </c>
      <c r="E233" s="4" t="str">
        <f>[1]Курск!E702</f>
        <v>чк</v>
      </c>
      <c r="F233" s="4" t="str">
        <f>[1]Курск!F702</f>
        <v>взрослые старше 18 лет</v>
      </c>
      <c r="G233" s="4">
        <f>[1]Курск!G702</f>
        <v>181.4</v>
      </c>
      <c r="H233" s="4">
        <f>[1]Курск!I702</f>
        <v>3</v>
      </c>
      <c r="I233" s="4">
        <f>[1]Курск!L702</f>
        <v>19.600000000000001</v>
      </c>
      <c r="J233" s="4">
        <v>17.7</v>
      </c>
      <c r="K233" s="4">
        <f>J233-I233</f>
        <v>-1.9000000000000021</v>
      </c>
    </row>
    <row r="234" spans="1:11" x14ac:dyDescent="0.25">
      <c r="A234" s="4">
        <v>233</v>
      </c>
      <c r="B234" s="4" t="str">
        <f>[1]Курск!C322</f>
        <v>Самойлова Марина Николаевна</v>
      </c>
      <c r="C234" s="5" t="s">
        <v>19</v>
      </c>
      <c r="D234" s="4" t="str">
        <f>[1]Курск!D322</f>
        <v>ж</v>
      </c>
      <c r="E234" s="4" t="str">
        <f>[1]Курск!E322</f>
        <v>сотрудник</v>
      </c>
      <c r="F234" s="4" t="str">
        <f>[1]Курск!F322</f>
        <v>Взрослые старше 18</v>
      </c>
      <c r="G234" s="4">
        <f>[1]Курск!G322</f>
        <v>0</v>
      </c>
      <c r="H234" s="4">
        <f>[1]Курск!I322</f>
        <v>-3</v>
      </c>
      <c r="I234" s="4">
        <f>[1]Курск!L322</f>
        <v>12.9</v>
      </c>
      <c r="J234" s="4">
        <v>11</v>
      </c>
      <c r="K234" s="4">
        <f>J234-I234</f>
        <v>-1.9000000000000004</v>
      </c>
    </row>
    <row r="235" spans="1:11" x14ac:dyDescent="0.25">
      <c r="A235" s="4">
        <v>234</v>
      </c>
      <c r="B235" s="4" t="str">
        <f>[1]Реутов!C575</f>
        <v>ЛЕТЯГИН АЛЕКСЕЙ ЕВГЕНЬЕВИЧ</v>
      </c>
      <c r="C235" s="4" t="s">
        <v>25</v>
      </c>
      <c r="D235" s="4" t="str">
        <f>[1]Реутов!D575</f>
        <v>м</v>
      </c>
      <c r="E235" s="4" t="str">
        <f>[1]Реутов!E575</f>
        <v>сотрудник</v>
      </c>
      <c r="F235" s="4" t="str">
        <f>[1]Реутов!F575</f>
        <v>взрослые старше 18</v>
      </c>
      <c r="G235" s="4">
        <f>[1]Реутов!G575</f>
        <v>175</v>
      </c>
      <c r="H235" s="4">
        <f>[1]Реутов!J575</f>
        <v>3</v>
      </c>
      <c r="I235" s="4">
        <f>[1]Реутов!M575</f>
        <v>17.5</v>
      </c>
      <c r="J235" s="4">
        <v>15.6</v>
      </c>
      <c r="K235" s="4">
        <f>J235-I235</f>
        <v>-1.9000000000000004</v>
      </c>
    </row>
    <row r="236" spans="1:11" x14ac:dyDescent="0.25">
      <c r="A236" s="4">
        <v>235</v>
      </c>
      <c r="B236" s="4" t="str">
        <f>[1]Курск!C962</f>
        <v>Апанасенок Елена Сергеевна</v>
      </c>
      <c r="C236" s="5" t="s">
        <v>19</v>
      </c>
      <c r="D236" s="4" t="str">
        <f>[1]Курск!D962</f>
        <v>ж</v>
      </c>
      <c r="E236" s="4" t="str">
        <f>[1]Курск!E962</f>
        <v>чк</v>
      </c>
      <c r="F236" s="4" t="str">
        <f>[1]Курск!F962</f>
        <v xml:space="preserve">взрослые старше 18 </v>
      </c>
      <c r="G236" s="4">
        <f>[1]Курск!G962</f>
        <v>173</v>
      </c>
      <c r="H236" s="4">
        <f>[1]Курск!I962</f>
        <v>-2</v>
      </c>
      <c r="I236" s="4">
        <f>[1]Курск!L962</f>
        <v>16.3</v>
      </c>
      <c r="J236" s="4">
        <v>14.4</v>
      </c>
      <c r="K236" s="4">
        <f>J236-I236</f>
        <v>-1.9000000000000004</v>
      </c>
    </row>
    <row r="237" spans="1:11" x14ac:dyDescent="0.25">
      <c r="A237" s="4">
        <v>236</v>
      </c>
      <c r="B237" s="4" t="str">
        <f>[1]Братиславская!C347</f>
        <v xml:space="preserve">Саркисян Нарек Ваганович </v>
      </c>
      <c r="C237" s="4" t="s">
        <v>9</v>
      </c>
      <c r="D237" s="4" t="str">
        <f>[1]Братиславская!D347</f>
        <v>м</v>
      </c>
      <c r="E237" s="4" t="str">
        <f>[1]Братиславская!E347</f>
        <v>чк</v>
      </c>
      <c r="F237" s="4" t="str">
        <f>[1]Братиславская!F347</f>
        <v>взрослые старше 18 лет</v>
      </c>
      <c r="G237" s="4">
        <f>[1]Братиславская!G347</f>
        <v>184.1</v>
      </c>
      <c r="H237" s="4">
        <f>[1]Братиславская!I347</f>
        <v>5</v>
      </c>
      <c r="I237" s="4">
        <f>[1]Братиславская!L347</f>
        <v>51.1</v>
      </c>
      <c r="J237" s="4">
        <v>49.2</v>
      </c>
      <c r="K237" s="4">
        <f>J237-I237</f>
        <v>-1.8999999999999986</v>
      </c>
    </row>
    <row r="238" spans="1:11" x14ac:dyDescent="0.25">
      <c r="A238" s="4">
        <v>237</v>
      </c>
      <c r="B238" s="4" t="str">
        <f>[1]Оренбург!C505</f>
        <v>Немытова Анна Алексеевна</v>
      </c>
      <c r="C238" s="5" t="s">
        <v>24</v>
      </c>
      <c r="D238" s="4" t="str">
        <f>[1]Оренбург!D505</f>
        <v>Жен</v>
      </c>
      <c r="E238" s="4" t="str">
        <f>[1]Оренбург!E505</f>
        <v>Сотрудник</v>
      </c>
      <c r="F238" s="4" t="str">
        <f>[1]Оренбург!F505</f>
        <v>взрослые старше 18 лет</v>
      </c>
      <c r="G238" s="4">
        <f>[1]Оренбург!G505</f>
        <v>165</v>
      </c>
      <c r="H238" s="4">
        <f>[1]Оренбург!I505</f>
        <v>-15</v>
      </c>
      <c r="I238" s="4">
        <f>[1]Оренбург!L505</f>
        <v>28</v>
      </c>
      <c r="J238" s="4">
        <v>26.1</v>
      </c>
      <c r="K238" s="4">
        <f>J238-I238</f>
        <v>-1.8999999999999986</v>
      </c>
    </row>
    <row r="239" spans="1:11" x14ac:dyDescent="0.25">
      <c r="A239" s="4">
        <v>238</v>
      </c>
      <c r="B239" s="4" t="str">
        <f>[1]Ховрино!C559</f>
        <v xml:space="preserve">Макария Мария Сергеевна  </v>
      </c>
      <c r="C239" s="5" t="s">
        <v>16</v>
      </c>
      <c r="D239" s="4" t="str">
        <f>[1]Ховрино!D559</f>
        <v>Ж</v>
      </c>
      <c r="E239" s="4" t="str">
        <f>[1]Ховрино!E559</f>
        <v>чк</v>
      </c>
      <c r="F239" s="4" t="str">
        <f>[1]Ховрино!F559</f>
        <v>взрослые старше 18 лет</v>
      </c>
      <c r="G239" s="4">
        <f>[1]Ховрино!G559</f>
        <v>167.3</v>
      </c>
      <c r="H239" s="4">
        <f>[1]Ховрино!I559</f>
        <v>-3</v>
      </c>
      <c r="I239" s="4">
        <f>[1]Ховрино!L559</f>
        <v>15.7</v>
      </c>
      <c r="J239" s="4">
        <v>13.8</v>
      </c>
      <c r="K239" s="4">
        <f>J239-I239</f>
        <v>-1.8999999999999986</v>
      </c>
    </row>
    <row r="240" spans="1:11" x14ac:dyDescent="0.25">
      <c r="A240" s="4">
        <v>239</v>
      </c>
      <c r="B240" s="4" t="str">
        <f>'[1]Зеленоград-2'!C104</f>
        <v>Корж Александр Александрович</v>
      </c>
      <c r="C240" s="4" t="s">
        <v>12</v>
      </c>
      <c r="D240" s="4" t="str">
        <f>'[1]Зеленоград-2'!D104</f>
        <v>м</v>
      </c>
      <c r="E240" s="4" t="str">
        <f>'[1]Зеленоград-2'!E104</f>
        <v>Чк</v>
      </c>
      <c r="F240" s="4" t="str">
        <f>'[1]Зеленоград-2'!F104</f>
        <v>взрослые старше 18 лет</v>
      </c>
      <c r="G240" s="4">
        <f>'[1]Зеленоград-2'!G104</f>
        <v>188.9</v>
      </c>
      <c r="H240" s="4">
        <f>'[1]Зеленоград-2'!I104</f>
        <v>5</v>
      </c>
      <c r="I240" s="4">
        <f>'[1]Зеленоград-2'!L104</f>
        <v>33.799999999999997</v>
      </c>
      <c r="J240" s="4">
        <v>31.9</v>
      </c>
      <c r="K240" s="4">
        <f>J240-I240</f>
        <v>-1.8999999999999986</v>
      </c>
    </row>
    <row r="241" spans="1:11" x14ac:dyDescent="0.25">
      <c r="A241" s="4">
        <v>240</v>
      </c>
      <c r="B241" s="4" t="str">
        <f>[1]Курск!C465</f>
        <v>Дорохова Людмила Ивановна</v>
      </c>
      <c r="C241" s="5" t="s">
        <v>19</v>
      </c>
      <c r="D241" s="4" t="str">
        <f>[1]Курск!D465</f>
        <v>ж</v>
      </c>
      <c r="E241" s="4" t="str">
        <f>[1]Курск!E465</f>
        <v>чк</v>
      </c>
      <c r="F241" s="4" t="str">
        <f>[1]Курск!F465</f>
        <v>взрослые старше 18</v>
      </c>
      <c r="G241" s="4">
        <f>[1]Курск!G465</f>
        <v>168</v>
      </c>
      <c r="H241" s="4">
        <f>[1]Курск!I465</f>
        <v>3</v>
      </c>
      <c r="I241" s="4">
        <f>[1]Курск!L465</f>
        <v>24.5</v>
      </c>
      <c r="J241" s="4">
        <v>22.6</v>
      </c>
      <c r="K241" s="4">
        <f>J241-I241</f>
        <v>-1.8999999999999986</v>
      </c>
    </row>
    <row r="242" spans="1:11" x14ac:dyDescent="0.25">
      <c r="A242" s="4">
        <v>241</v>
      </c>
      <c r="B242" s="4" t="str">
        <f>[1]Жулебино!C61</f>
        <v>Солионова Елена</v>
      </c>
      <c r="C242" s="4" t="s">
        <v>10</v>
      </c>
      <c r="D242" s="4" t="str">
        <f>[1]Жулебино!D61</f>
        <v>ж</v>
      </c>
      <c r="E242" s="4" t="str">
        <f>[1]Жулебино!E61</f>
        <v>ЧК</v>
      </c>
      <c r="F242" s="4" t="str">
        <f>[1]Жулебино!F61</f>
        <v>взрослые старше 18</v>
      </c>
      <c r="G242" s="4">
        <f>[1]Жулебино!G61</f>
        <v>170</v>
      </c>
      <c r="H242" s="4">
        <f>[1]Жулебино!I61</f>
        <v>8</v>
      </c>
      <c r="I242" s="4">
        <f>[1]Жулебино!L61</f>
        <v>44.6</v>
      </c>
      <c r="J242" s="4">
        <f>[1]Жулебино!L62</f>
        <v>42.8</v>
      </c>
      <c r="K242" s="4">
        <f>J242-I242</f>
        <v>-1.8000000000000043</v>
      </c>
    </row>
    <row r="243" spans="1:11" x14ac:dyDescent="0.25">
      <c r="A243" s="4">
        <v>242</v>
      </c>
      <c r="B243" s="4" t="str">
        <f>[1]Ховрино!C595</f>
        <v>Якушев Антон</v>
      </c>
      <c r="C243" s="5" t="s">
        <v>16</v>
      </c>
      <c r="D243" s="4" t="str">
        <f>[1]Ховрино!D595</f>
        <v>м</v>
      </c>
      <c r="E243" s="4" t="str">
        <f>[1]Ховрино!E595</f>
        <v>чк</v>
      </c>
      <c r="F243" s="4" t="str">
        <f>[1]Ховрино!F595</f>
        <v>взрослые старше 18 лет</v>
      </c>
      <c r="G243" s="4">
        <f>[1]Ховрино!G595</f>
        <v>168.2</v>
      </c>
      <c r="H243" s="4">
        <f>[1]Ховрино!I595</f>
        <v>3</v>
      </c>
      <c r="I243" s="4">
        <f>[1]Ховрино!L595</f>
        <v>19.5</v>
      </c>
      <c r="J243" s="4">
        <v>17.7</v>
      </c>
      <c r="K243" s="4">
        <f>J243-I243</f>
        <v>-1.8000000000000007</v>
      </c>
    </row>
    <row r="244" spans="1:11" x14ac:dyDescent="0.25">
      <c r="A244" s="4">
        <v>243</v>
      </c>
      <c r="B244" s="4" t="str">
        <f>[1]Королев!C171</f>
        <v>Сидорова Виктория Ивановна</v>
      </c>
      <c r="C244" s="5" t="s">
        <v>17</v>
      </c>
      <c r="D244" s="4" t="str">
        <f>[1]Королев!D171</f>
        <v>ж</v>
      </c>
      <c r="E244" s="4" t="str">
        <f>[1]Королев!E171</f>
        <v xml:space="preserve">сотрудник </v>
      </c>
      <c r="F244" s="4" t="str">
        <f>[1]Королев!F171</f>
        <v>взрослые старше 18 лет</v>
      </c>
      <c r="G244" s="4">
        <f>[1]Королев!G171</f>
        <v>160</v>
      </c>
      <c r="H244" s="4">
        <f>[1]Королев!I171</f>
        <v>3</v>
      </c>
      <c r="I244" s="4">
        <f>[1]Королев!L171</f>
        <v>12.5</v>
      </c>
      <c r="J244" s="4">
        <v>10.7</v>
      </c>
      <c r="K244" s="4">
        <f>J244-I244</f>
        <v>-1.8000000000000007</v>
      </c>
    </row>
    <row r="245" spans="1:11" x14ac:dyDescent="0.25">
      <c r="A245" s="4">
        <v>244</v>
      </c>
      <c r="B245" s="4" t="str">
        <f>[1]Курск!C688</f>
        <v>Горбулина Ольга Николаевна</v>
      </c>
      <c r="C245" s="5" t="s">
        <v>19</v>
      </c>
      <c r="D245" s="4" t="str">
        <f>[1]Курск!D688</f>
        <v>ж</v>
      </c>
      <c r="E245" s="4" t="str">
        <f>[1]Курск!E688</f>
        <v>чк</v>
      </c>
      <c r="F245" s="4" t="str">
        <f>[1]Курск!F688</f>
        <v>взрослые старше 18 лет</v>
      </c>
      <c r="G245" s="4">
        <f>[1]Курск!G688</f>
        <v>170</v>
      </c>
      <c r="H245" s="4">
        <f>[1]Курск!I688</f>
        <v>7</v>
      </c>
      <c r="I245" s="4">
        <f>[1]Курск!L688</f>
        <v>24.1</v>
      </c>
      <c r="J245" s="4">
        <v>22.3</v>
      </c>
      <c r="K245" s="4">
        <f>J245-I245</f>
        <v>-1.8000000000000007</v>
      </c>
    </row>
    <row r="246" spans="1:11" x14ac:dyDescent="0.25">
      <c r="A246" s="4">
        <v>245</v>
      </c>
      <c r="B246" s="4" t="str">
        <f>'[1]Зеленоград-1'!C435</f>
        <v>Каргер Виктор Олегович</v>
      </c>
      <c r="C246" s="5" t="s">
        <v>13</v>
      </c>
      <c r="D246" s="4" t="str">
        <f>'[1]Зеленоград-1'!D435</f>
        <v>м</v>
      </c>
      <c r="E246" s="4" t="str">
        <f>'[1]Зеленоград-1'!E435</f>
        <v>чк</v>
      </c>
      <c r="F246" s="4" t="str">
        <f>'[1]Зеленоград-1'!F435</f>
        <v>взрослые старше 18</v>
      </c>
      <c r="G246" s="4">
        <f>'[1]Зеленоград-1'!G435</f>
        <v>180</v>
      </c>
      <c r="H246" s="4">
        <f>'[1]Зеленоград-1'!I435</f>
        <v>10</v>
      </c>
      <c r="I246" s="4">
        <f>'[1]Зеленоград-1'!L435</f>
        <v>29.4</v>
      </c>
      <c r="J246" s="4">
        <v>27.6</v>
      </c>
      <c r="K246" s="4">
        <f>J246-I246</f>
        <v>-1.7999999999999972</v>
      </c>
    </row>
    <row r="247" spans="1:11" x14ac:dyDescent="0.25">
      <c r="A247" s="4">
        <v>246</v>
      </c>
      <c r="B247" s="4" t="str">
        <f>[1]Самара!D71</f>
        <v xml:space="preserve">Булдакова Мария Андреевна </v>
      </c>
      <c r="C247" s="4" t="s">
        <v>26</v>
      </c>
      <c r="D247" s="4" t="str">
        <f>[1]Самара!E71</f>
        <v>жен</v>
      </c>
      <c r="E247" s="4" t="str">
        <f>[1]Самара!F71</f>
        <v>чк</v>
      </c>
      <c r="F247" s="4" t="str">
        <f>[1]Самара!G71</f>
        <v xml:space="preserve">подросток </v>
      </c>
      <c r="G247" s="4">
        <f>[1]Самара!H71</f>
        <v>170</v>
      </c>
      <c r="H247" s="4">
        <f>[1]Самара!J71</f>
        <v>5</v>
      </c>
      <c r="I247" s="4">
        <f>[1]Самара!M71</f>
        <v>24.9</v>
      </c>
      <c r="J247" s="4">
        <f>[1]Самара!M72</f>
        <v>23.1</v>
      </c>
      <c r="K247" s="4">
        <f>J247-I247</f>
        <v>-1.7999999999999972</v>
      </c>
    </row>
    <row r="248" spans="1:11" x14ac:dyDescent="0.25">
      <c r="A248" s="4">
        <v>247</v>
      </c>
      <c r="B248" s="4" t="str">
        <f>[1]Краснодар!C625</f>
        <v>Чумакова Екатерина Алексеевна</v>
      </c>
      <c r="C248" s="5" t="s">
        <v>22</v>
      </c>
      <c r="D248" s="4" t="str">
        <f>[1]Краснодар!D625</f>
        <v>жен</v>
      </c>
      <c r="E248" s="4" t="str">
        <f>[1]Краснодар!E625</f>
        <v>сотрудник</v>
      </c>
      <c r="F248" s="4" t="str">
        <f>[1]Краснодар!F625</f>
        <v>взрослый</v>
      </c>
      <c r="G248" s="4">
        <f>[1]Краснодар!G625</f>
        <v>169</v>
      </c>
      <c r="H248" s="4">
        <f>[1]Краснодар!I625</f>
        <v>3</v>
      </c>
      <c r="I248" s="4">
        <f>[1]Краснодар!L625</f>
        <v>15.23</v>
      </c>
      <c r="J248" s="4">
        <v>13.5</v>
      </c>
      <c r="K248" s="4">
        <f>J248-I248</f>
        <v>-1.7300000000000004</v>
      </c>
    </row>
    <row r="249" spans="1:11" x14ac:dyDescent="0.25">
      <c r="A249" s="4">
        <v>248</v>
      </c>
      <c r="B249" s="4" t="str">
        <f>[1]Люберцы!C949</f>
        <v>Кузьмина Полина Денисовна</v>
      </c>
      <c r="C249" s="5" t="s">
        <v>23</v>
      </c>
      <c r="D249" s="4" t="str">
        <f>[1]Люберцы!D949</f>
        <v>ж</v>
      </c>
      <c r="E249" s="4" t="str">
        <f>[1]Люберцы!E949</f>
        <v>ЧК</v>
      </c>
      <c r="F249" s="4" t="str">
        <f>[1]Люберцы!F949</f>
        <v>дети младше 13 лет</v>
      </c>
      <c r="G249" s="4">
        <f>[1]Люберцы!G949</f>
        <v>170</v>
      </c>
      <c r="H249" s="4">
        <f>[1]Люберцы!I949</f>
        <v>0</v>
      </c>
      <c r="I249" s="4">
        <f>[1]Люберцы!L949</f>
        <v>20.100000000000001</v>
      </c>
      <c r="J249" s="4">
        <v>18.399999999999999</v>
      </c>
      <c r="K249" s="4">
        <f>J249-I249</f>
        <v>-1.7000000000000028</v>
      </c>
    </row>
    <row r="250" spans="1:11" x14ac:dyDescent="0.25">
      <c r="A250" s="4">
        <v>249</v>
      </c>
      <c r="B250" s="4" t="str">
        <f>[1]Люберцы!C446</f>
        <v>Кривошеева Юлия Сергеевна</v>
      </c>
      <c r="C250" s="5" t="s">
        <v>23</v>
      </c>
      <c r="D250" s="4" t="str">
        <f>[1]Люберцы!D446</f>
        <v>ж</v>
      </c>
      <c r="E250" s="4" t="str">
        <f>[1]Люберцы!E446</f>
        <v>сотрудник</v>
      </c>
      <c r="F250" s="4" t="str">
        <f>[1]Люберцы!F446</f>
        <v>взрослые старше 18 лет</v>
      </c>
      <c r="G250" s="4">
        <f>[1]Люберцы!G446</f>
        <v>165</v>
      </c>
      <c r="H250" s="4">
        <f>[1]Люберцы!I446</f>
        <v>3</v>
      </c>
      <c r="I250" s="4">
        <f>[1]Люберцы!L446</f>
        <v>14.3</v>
      </c>
      <c r="J250" s="4">
        <v>12.6</v>
      </c>
      <c r="K250" s="4">
        <f>J250-I250</f>
        <v>-1.7000000000000011</v>
      </c>
    </row>
    <row r="251" spans="1:11" x14ac:dyDescent="0.25">
      <c r="A251" s="4">
        <v>250</v>
      </c>
      <c r="B251" s="4" t="str">
        <f>[1]Сходненская!C343</f>
        <v xml:space="preserve">Ибрагимова Анастасия Антоновна </v>
      </c>
      <c r="C251" s="4" t="s">
        <v>27</v>
      </c>
      <c r="D251" s="4" t="str">
        <f>[1]Сходненская!D343</f>
        <v>ж</v>
      </c>
      <c r="E251" s="4" t="str">
        <f>[1]Сходненская!E343</f>
        <v xml:space="preserve">сотрудник </v>
      </c>
      <c r="F251" s="4" t="str">
        <f>[1]Сходненская!F343</f>
        <v>взрослые старше 18 лет</v>
      </c>
      <c r="G251" s="4">
        <f>[1]Сходненская!G343</f>
        <v>165</v>
      </c>
      <c r="H251" s="4">
        <f>[1]Сходненская!I343</f>
        <v>-4</v>
      </c>
      <c r="I251" s="4">
        <f>[1]Сходненская!L343</f>
        <v>16.3</v>
      </c>
      <c r="J251" s="4">
        <v>14.6</v>
      </c>
      <c r="K251" s="4">
        <f>J251-I251</f>
        <v>-1.7000000000000011</v>
      </c>
    </row>
    <row r="252" spans="1:11" x14ac:dyDescent="0.25">
      <c r="A252" s="4">
        <v>251</v>
      </c>
      <c r="B252" s="4" t="str">
        <f>[1]Краснодар!C15</f>
        <v>Шевченко Юлия Владимировна</v>
      </c>
      <c r="C252" s="5" t="s">
        <v>22</v>
      </c>
      <c r="D252" s="4" t="str">
        <f>[1]Краснодар!D15</f>
        <v>жен</v>
      </c>
      <c r="E252" s="4" t="str">
        <f>[1]Краснодар!E15</f>
        <v>Сотрудник</v>
      </c>
      <c r="F252" s="4" t="str">
        <f>[1]Краснодар!F15</f>
        <v>взрослый</v>
      </c>
      <c r="G252" s="4">
        <f>[1]Краснодар!G15</f>
        <v>165</v>
      </c>
      <c r="H252" s="4">
        <f>[1]Краснодар!I15</f>
        <v>1.5</v>
      </c>
      <c r="I252" s="4">
        <f>[1]Краснодар!L15</f>
        <v>14.2</v>
      </c>
      <c r="J252" s="4">
        <f>[1]Краснодар!L16</f>
        <v>12.5</v>
      </c>
      <c r="K252" s="4">
        <f>J252-I252</f>
        <v>-1.6999999999999993</v>
      </c>
    </row>
    <row r="253" spans="1:11" x14ac:dyDescent="0.25">
      <c r="A253" s="4">
        <v>252</v>
      </c>
      <c r="B253" s="4" t="str">
        <f>[1]Самара!D201</f>
        <v>Троицкая Виктория  Алексеевна</v>
      </c>
      <c r="C253" s="4" t="s">
        <v>26</v>
      </c>
      <c r="D253" s="4" t="str">
        <f>[1]Самара!E201</f>
        <v>жен</v>
      </c>
      <c r="E253" s="4" t="str">
        <f>[1]Самара!F201</f>
        <v>сотр</v>
      </c>
      <c r="F253" s="4" t="str">
        <f>[1]Самара!G201</f>
        <v xml:space="preserve">взрослые старше 18 лет </v>
      </c>
      <c r="G253" s="4">
        <f>[1]Самара!H201</f>
        <v>163.6</v>
      </c>
      <c r="H253" s="4">
        <f>[1]Самара!J201</f>
        <v>6</v>
      </c>
      <c r="I253" s="4">
        <v>21</v>
      </c>
      <c r="J253" s="4">
        <v>19.3</v>
      </c>
      <c r="K253" s="4">
        <f>J253-I253</f>
        <v>-1.6999999999999993</v>
      </c>
    </row>
    <row r="254" spans="1:11" x14ac:dyDescent="0.25">
      <c r="A254" s="4">
        <v>253</v>
      </c>
      <c r="B254" s="4" t="str">
        <f>[1]Жулебино!C924</f>
        <v>Пелешенко Анастасия</v>
      </c>
      <c r="C254" s="4" t="s">
        <v>10</v>
      </c>
      <c r="D254" s="4" t="str">
        <f>[1]Жулебино!D924</f>
        <v>ж</v>
      </c>
      <c r="E254" s="4" t="str">
        <f>[1]Жулебино!E924</f>
        <v xml:space="preserve">сотрудник </v>
      </c>
      <c r="F254" s="4" t="str">
        <f>[1]Жулебино!F924</f>
        <v>взрослые старше 18</v>
      </c>
      <c r="G254" s="4">
        <f>[1]Жулебино!G924</f>
        <v>166</v>
      </c>
      <c r="H254" s="4">
        <f>[1]Жулебино!I924</f>
        <v>5</v>
      </c>
      <c r="I254" s="4">
        <f>[1]Жулебино!L924</f>
        <v>24.2</v>
      </c>
      <c r="J254" s="4">
        <f>[1]Жулебино!L925</f>
        <v>22.5</v>
      </c>
      <c r="K254" s="4">
        <f>J254-I254</f>
        <v>-1.6999999999999993</v>
      </c>
    </row>
    <row r="255" spans="1:11" x14ac:dyDescent="0.25">
      <c r="A255" s="4">
        <v>254</v>
      </c>
      <c r="B255" s="4" t="str">
        <f>[1]Ховрино!C224</f>
        <v>Конторович Екатерина Юрьевна</v>
      </c>
      <c r="C255" s="5" t="s">
        <v>16</v>
      </c>
      <c r="D255" s="4" t="str">
        <f>[1]Ховрино!D224</f>
        <v>ж</v>
      </c>
      <c r="E255" s="4" t="str">
        <f>[1]Ховрино!E224</f>
        <v xml:space="preserve">Чк </v>
      </c>
      <c r="F255" s="4" t="str">
        <f>[1]Ховрино!F224</f>
        <v>взрослые старше 18 лет</v>
      </c>
      <c r="G255" s="4">
        <f>[1]Ховрино!G224</f>
        <v>166.4</v>
      </c>
      <c r="H255" s="4">
        <f>[1]Ховрино!I224</f>
        <v>3</v>
      </c>
      <c r="I255" s="4">
        <f>[1]Ховрино!L224</f>
        <v>17.899999999999999</v>
      </c>
      <c r="J255" s="4">
        <v>16.2</v>
      </c>
      <c r="K255" s="4">
        <f>J255-I255</f>
        <v>-1.6999999999999993</v>
      </c>
    </row>
    <row r="256" spans="1:11" x14ac:dyDescent="0.25">
      <c r="A256" s="4">
        <v>255</v>
      </c>
      <c r="B256" s="4" t="str">
        <f>[1]Братиславская!C172</f>
        <v>Жалнин Николай Викторович</v>
      </c>
      <c r="C256" s="4" t="s">
        <v>9</v>
      </c>
      <c r="D256" s="4" t="str">
        <f>[1]Братиславская!D172</f>
        <v>м</v>
      </c>
      <c r="E256" s="4" t="str">
        <f>[1]Братиславская!E172</f>
        <v>чк</v>
      </c>
      <c r="F256" s="4" t="str">
        <f>[1]Братиславская!F172</f>
        <v>взрослые старше 18 лет</v>
      </c>
      <c r="G256" s="4">
        <f>[1]Братиславская!G172</f>
        <v>172.3</v>
      </c>
      <c r="H256" s="4">
        <f>[1]Братиславская!I172</f>
        <v>7</v>
      </c>
      <c r="I256" s="4">
        <f>[1]Братиславская!L172</f>
        <v>32.4</v>
      </c>
      <c r="J256" s="4">
        <v>30.7</v>
      </c>
      <c r="K256" s="4">
        <f>J256-I256</f>
        <v>-1.6999999999999993</v>
      </c>
    </row>
    <row r="257" spans="1:11" x14ac:dyDescent="0.25">
      <c r="A257" s="4">
        <v>256</v>
      </c>
      <c r="B257" s="4" t="str">
        <f>[1]Краснодар!C94</f>
        <v>Бекетов Арсен Арсенович</v>
      </c>
      <c r="C257" s="5" t="s">
        <v>22</v>
      </c>
      <c r="D257" s="4" t="str">
        <f>[1]Краснодар!D94</f>
        <v>муж</v>
      </c>
      <c r="E257" s="4" t="str">
        <f>[1]Краснодар!E94</f>
        <v>ЧК</v>
      </c>
      <c r="F257" s="4" t="str">
        <f>[1]Краснодар!F94</f>
        <v>взрослый</v>
      </c>
      <c r="G257" s="4">
        <f>[1]Краснодар!G94</f>
        <v>165</v>
      </c>
      <c r="H257" s="4">
        <f>[1]Краснодар!I94</f>
        <v>3</v>
      </c>
      <c r="I257" s="4">
        <f>[1]Краснодар!L94</f>
        <v>19.2</v>
      </c>
      <c r="J257" s="4">
        <v>17.5</v>
      </c>
      <c r="K257" s="4">
        <f>J257-I257</f>
        <v>-1.6999999999999993</v>
      </c>
    </row>
    <row r="258" spans="1:11" x14ac:dyDescent="0.25">
      <c r="A258" s="4">
        <v>257</v>
      </c>
      <c r="B258" s="4" t="str">
        <f>'[1]Зеленоград-1'!C448</f>
        <v>Абдулина Елена Рашидовна</v>
      </c>
      <c r="C258" s="5" t="s">
        <v>13</v>
      </c>
      <c r="D258" s="4" t="str">
        <f>'[1]Зеленоград-1'!D448</f>
        <v>ж</v>
      </c>
      <c r="E258" s="4" t="str">
        <f>'[1]Зеленоград-1'!E448</f>
        <v>сотрудник</v>
      </c>
      <c r="F258" s="4" t="str">
        <f>'[1]Зеленоград-1'!F448</f>
        <v>взрослые старше 18</v>
      </c>
      <c r="G258" s="4">
        <f>'[1]Зеленоград-1'!G448</f>
        <v>160</v>
      </c>
      <c r="H258" s="4">
        <f>'[1]Зеленоград-1'!I448</f>
        <v>30.6</v>
      </c>
      <c r="I258" s="4">
        <f>'[1]Зеленоград-1'!L448</f>
        <v>19.5</v>
      </c>
      <c r="J258" s="4">
        <v>17.8</v>
      </c>
      <c r="K258" s="4">
        <f>J258-I258</f>
        <v>-1.6999999999999993</v>
      </c>
    </row>
    <row r="259" spans="1:11" x14ac:dyDescent="0.25">
      <c r="A259" s="4">
        <v>258</v>
      </c>
      <c r="B259" s="4" t="str">
        <f>[1]Самара!D357</f>
        <v>Богатырев Дмитрий Владимирович</v>
      </c>
      <c r="C259" s="4" t="s">
        <v>26</v>
      </c>
      <c r="D259" s="4" t="str">
        <f>[1]Самара!E357</f>
        <v>муж</v>
      </c>
      <c r="E259" s="4" t="str">
        <f>[1]Самара!F357</f>
        <v>чк</v>
      </c>
      <c r="F259" s="4" t="str">
        <f>[1]Самара!G357</f>
        <v>взрослые старше 18 лет</v>
      </c>
      <c r="G259" s="4">
        <f>[1]Самара!H357</f>
        <v>176</v>
      </c>
      <c r="H259" s="4">
        <f>[1]Самара!J357</f>
        <v>7</v>
      </c>
      <c r="I259" s="4">
        <f>[1]Самара!M357</f>
        <v>64.599999999999994</v>
      </c>
      <c r="J259" s="4">
        <f>[1]Самара!M358</f>
        <v>62.9</v>
      </c>
      <c r="K259" s="4">
        <f>J259-I259</f>
        <v>-1.6999999999999957</v>
      </c>
    </row>
    <row r="260" spans="1:11" x14ac:dyDescent="0.25">
      <c r="A260" s="4">
        <v>259</v>
      </c>
      <c r="B260" s="4" t="str">
        <f>[1]Реутов!C705</f>
        <v>РЫБИНА ЕКАТЕРИНА ВАЛЕРЬЕВНА</v>
      </c>
      <c r="C260" s="4" t="s">
        <v>25</v>
      </c>
      <c r="D260" s="4" t="str">
        <f>[1]Реутов!D705</f>
        <v>Ж</v>
      </c>
      <c r="E260" s="4" t="str">
        <f>[1]Реутов!E705</f>
        <v>ЧК</v>
      </c>
      <c r="F260" s="4" t="str">
        <f>[1]Реутов!F705</f>
        <v>взросыле старше 18</v>
      </c>
      <c r="G260" s="4">
        <f>[1]Реутов!G705</f>
        <v>170</v>
      </c>
      <c r="H260" s="4">
        <f>[1]Реутов!J705</f>
        <v>4</v>
      </c>
      <c r="I260" s="4">
        <f>[1]Реутов!M705</f>
        <v>20.6</v>
      </c>
      <c r="J260" s="4">
        <v>19</v>
      </c>
      <c r="K260" s="4">
        <f>J260-I260</f>
        <v>-1.6000000000000014</v>
      </c>
    </row>
    <row r="261" spans="1:11" x14ac:dyDescent="0.25">
      <c r="A261" s="4">
        <v>260</v>
      </c>
      <c r="B261" s="4" t="str">
        <f>'[1]Зеленоград-1'!C383</f>
        <v xml:space="preserve">Олин Алексей Владимирович </v>
      </c>
      <c r="C261" s="5" t="s">
        <v>13</v>
      </c>
      <c r="D261" s="4" t="str">
        <f>'[1]Зеленоград-1'!D383</f>
        <v>м</v>
      </c>
      <c r="E261" s="4" t="str">
        <f>'[1]Зеленоград-1'!E383</f>
        <v>ЧК</v>
      </c>
      <c r="F261" s="4" t="str">
        <f>'[1]Зеленоград-1'!F383</f>
        <v>взрослые старше 18</v>
      </c>
      <c r="G261" s="4">
        <f>'[1]Зеленоград-1'!G383</f>
        <v>170.5</v>
      </c>
      <c r="H261" s="4">
        <f>'[1]Зеленоград-1'!I383</f>
        <v>4</v>
      </c>
      <c r="I261" s="4">
        <f>'[1]Зеленоград-1'!L383</f>
        <v>23.1</v>
      </c>
      <c r="J261" s="4">
        <v>21.5</v>
      </c>
      <c r="K261" s="4">
        <f>J261-I261</f>
        <v>-1.6000000000000014</v>
      </c>
    </row>
    <row r="262" spans="1:11" x14ac:dyDescent="0.25">
      <c r="A262" s="4">
        <v>261</v>
      </c>
      <c r="B262" s="4" t="str">
        <f>[1]Курск!C69</f>
        <v>Навоев Андрей В.</v>
      </c>
      <c r="C262" s="5" t="s">
        <v>19</v>
      </c>
      <c r="D262" s="4" t="str">
        <f>[1]Курск!D69</f>
        <v>м</v>
      </c>
      <c r="E262" s="4" t="str">
        <f>[1]Курск!E69</f>
        <v>Сотрудник</v>
      </c>
      <c r="F262" s="4" t="str">
        <f>[1]Курск!F69</f>
        <v>Взрослые старше 18</v>
      </c>
      <c r="G262" s="4">
        <f>[1]Курск!G69</f>
        <v>185</v>
      </c>
      <c r="H262" s="4">
        <f>[1]Курск!I69</f>
        <v>3</v>
      </c>
      <c r="I262" s="4">
        <f>[1]Курск!L69</f>
        <v>21.3</v>
      </c>
      <c r="J262" s="4">
        <v>19.7</v>
      </c>
      <c r="K262" s="4">
        <f>J262-I262</f>
        <v>-1.6000000000000014</v>
      </c>
    </row>
    <row r="263" spans="1:11" x14ac:dyDescent="0.25">
      <c r="A263" s="4">
        <v>262</v>
      </c>
      <c r="B263" s="4" t="str">
        <f>'[1]Южное Бутово '!C405</f>
        <v>Левин Лев</v>
      </c>
      <c r="C263" s="5" t="s">
        <v>14</v>
      </c>
      <c r="D263" s="4" t="str">
        <f>'[1]Южное Бутово '!D405</f>
        <v>м</v>
      </c>
      <c r="E263" s="4" t="str">
        <f>'[1]Южное Бутово '!E405</f>
        <v>чк</v>
      </c>
      <c r="F263" s="4" t="str">
        <f>'[1]Южное Бутово '!F405</f>
        <v>взрослые старше 18 лет</v>
      </c>
      <c r="G263" s="4">
        <f>'[1]Южное Бутово '!G405</f>
        <v>175</v>
      </c>
      <c r="H263" s="4">
        <f>'[1]Южное Бутово '!I405</f>
        <v>3</v>
      </c>
      <c r="I263" s="4" t="str">
        <f>'[1]Южное Бутово '!L405</f>
        <v>27,5</v>
      </c>
      <c r="J263" s="4">
        <v>25.9</v>
      </c>
      <c r="K263" s="4">
        <f>J263-I263</f>
        <v>-1.6000000000000014</v>
      </c>
    </row>
    <row r="264" spans="1:11" x14ac:dyDescent="0.25">
      <c r="A264" s="4">
        <v>263</v>
      </c>
      <c r="B264" s="4" t="str">
        <f>[1]Реутов!C614</f>
        <v>КУЗНЕЦОВА ЕЛЕНА НИКОЛАЕВНА</v>
      </c>
      <c r="C264" s="4" t="s">
        <v>25</v>
      </c>
      <c r="D264" s="4" t="str">
        <f>[1]Реутов!D614</f>
        <v>ж</v>
      </c>
      <c r="E264" s="4" t="str">
        <f>[1]Реутов!E614</f>
        <v>ЧК</v>
      </c>
      <c r="F264" s="4" t="str">
        <f>[1]Реутов!F614</f>
        <v>взрослые старше 18</v>
      </c>
      <c r="G264" s="4">
        <f>[1]Реутов!G614</f>
        <v>161.9</v>
      </c>
      <c r="H264" s="4">
        <f>[1]Реутов!J614</f>
        <v>3</v>
      </c>
      <c r="I264" s="4">
        <f>[1]Реутов!M614</f>
        <v>33.1</v>
      </c>
      <c r="J264" s="4">
        <v>31.5</v>
      </c>
      <c r="K264" s="4">
        <f>J264-I264</f>
        <v>-1.6000000000000014</v>
      </c>
    </row>
    <row r="265" spans="1:11" x14ac:dyDescent="0.25">
      <c r="A265" s="4">
        <v>264</v>
      </c>
      <c r="B265" s="4" t="str">
        <f>'[1]Южное Бутово '!C81</f>
        <v>Кочеткова Алина</v>
      </c>
      <c r="C265" s="5" t="s">
        <v>14</v>
      </c>
      <c r="D265" s="4" t="str">
        <f>'[1]Южное Бутово '!D81</f>
        <v>ж</v>
      </c>
      <c r="E265" s="4" t="str">
        <f>'[1]Южное Бутово '!E81</f>
        <v>сотрудник</v>
      </c>
      <c r="F265" s="4" t="str">
        <f>'[1]Южное Бутово '!F81</f>
        <v>взрослые старше 18 лет</v>
      </c>
      <c r="G265" s="4">
        <f>'[1]Южное Бутово '!G81</f>
        <v>175</v>
      </c>
      <c r="H265" s="4">
        <f>'[1]Южное Бутово '!I81</f>
        <v>0</v>
      </c>
      <c r="I265" s="4">
        <v>16.600000000000001</v>
      </c>
      <c r="J265" s="4">
        <v>15</v>
      </c>
      <c r="K265" s="4">
        <f>J265-I265</f>
        <v>-1.6000000000000014</v>
      </c>
    </row>
    <row r="266" spans="1:11" x14ac:dyDescent="0.25">
      <c r="A266" s="4">
        <v>265</v>
      </c>
      <c r="B266" s="4" t="str">
        <f>[1]Курск!C426</f>
        <v>Косинова Елена Васильевна</v>
      </c>
      <c r="C266" s="5" t="s">
        <v>19</v>
      </c>
      <c r="D266" s="4" t="str">
        <f>[1]Курск!D426</f>
        <v>ж</v>
      </c>
      <c r="E266" s="4" t="str">
        <f>[1]Курск!E426</f>
        <v xml:space="preserve">чк </v>
      </c>
      <c r="F266" s="4" t="str">
        <f>[1]Курск!F426</f>
        <v>взрослые старше 18 лет</v>
      </c>
      <c r="G266" s="4">
        <f>[1]Курск!G426</f>
        <v>170</v>
      </c>
      <c r="H266" s="4">
        <f>[1]Курск!I426</f>
        <v>12</v>
      </c>
      <c r="I266" s="4">
        <f>[1]Курск!L426</f>
        <v>39</v>
      </c>
      <c r="J266" s="4">
        <v>37.4</v>
      </c>
      <c r="K266" s="4">
        <f>J266-I266</f>
        <v>-1.6000000000000014</v>
      </c>
    </row>
    <row r="267" spans="1:11" x14ac:dyDescent="0.25">
      <c r="A267" s="4">
        <v>266</v>
      </c>
      <c r="B267" s="4" t="str">
        <f>[1]Оренбург!C376</f>
        <v>Иванова Татьяна Валерьевна</v>
      </c>
      <c r="C267" s="5" t="s">
        <v>24</v>
      </c>
      <c r="D267" s="4" t="str">
        <f>[1]Оренбург!D376</f>
        <v>жен</v>
      </c>
      <c r="E267" s="4" t="str">
        <f>[1]Оренбург!E376</f>
        <v>Сотрудник</v>
      </c>
      <c r="F267" s="4" t="str">
        <f>[1]Оренбург!F376</f>
        <v>взрослые старше 18 лет</v>
      </c>
      <c r="G267" s="4">
        <f>[1]Оренбург!G376</f>
        <v>162</v>
      </c>
      <c r="H267" s="4">
        <f>[1]Оренбург!I376</f>
        <v>-3</v>
      </c>
      <c r="I267" s="4">
        <f>[1]Оренбург!L376</f>
        <v>14.3</v>
      </c>
      <c r="J267" s="4">
        <v>12.7</v>
      </c>
      <c r="K267" s="4">
        <f>J267-I267</f>
        <v>-1.6000000000000014</v>
      </c>
    </row>
    <row r="268" spans="1:11" x14ac:dyDescent="0.25">
      <c r="A268" s="4">
        <v>267</v>
      </c>
      <c r="B268" s="4" t="str">
        <f>[1]Курск!C387</f>
        <v>Звягинцева Дарья Андреевна</v>
      </c>
      <c r="C268" s="5" t="s">
        <v>19</v>
      </c>
      <c r="D268" s="4" t="str">
        <f>[1]Курск!D387</f>
        <v>Ж</v>
      </c>
      <c r="E268" s="4" t="str">
        <f>[1]Курск!E387</f>
        <v>ЧК</v>
      </c>
      <c r="F268" s="4" t="str">
        <f>[1]Курск!F387</f>
        <v>взрослые старше 18</v>
      </c>
      <c r="G268" s="4">
        <f>[1]Курск!G387</f>
        <v>161.30000000000001</v>
      </c>
      <c r="H268" s="4">
        <f>[1]Курск!I387</f>
        <v>3</v>
      </c>
      <c r="I268" s="4">
        <f>[1]Курск!L387</f>
        <v>30.1</v>
      </c>
      <c r="J268" s="4">
        <v>28.5</v>
      </c>
      <c r="K268" s="4">
        <f>J268-I268</f>
        <v>-1.6000000000000014</v>
      </c>
    </row>
    <row r="269" spans="1:11" x14ac:dyDescent="0.25">
      <c r="A269" s="4">
        <v>268</v>
      </c>
      <c r="B269" s="4" t="str">
        <f>[1]Оренбург!C171</f>
        <v xml:space="preserve">Гринько Елена Павловна </v>
      </c>
      <c r="C269" s="5" t="s">
        <v>24</v>
      </c>
      <c r="D269" s="4" t="str">
        <f>[1]Оренбург!D171</f>
        <v>Жен</v>
      </c>
      <c r="E269" s="4" t="str">
        <f>[1]Оренбург!E171</f>
        <v>ЧК</v>
      </c>
      <c r="F269" s="4" t="str">
        <f>[1]Оренбург!F171</f>
        <v>взрослые старше 18 лет</v>
      </c>
      <c r="G269" s="4">
        <f>[1]Оренбург!G171</f>
        <v>168</v>
      </c>
      <c r="H269" s="4">
        <f>[1]Оренбург!I171</f>
        <v>-6</v>
      </c>
      <c r="I269" s="4">
        <f>[1]Оренбург!L171</f>
        <v>33.700000000000003</v>
      </c>
      <c r="J269" s="4">
        <f>[1]Оренбург!L172</f>
        <v>32.1</v>
      </c>
      <c r="K269" s="4">
        <f>J269-I269</f>
        <v>-1.6000000000000014</v>
      </c>
    </row>
    <row r="270" spans="1:11" x14ac:dyDescent="0.25">
      <c r="A270" s="4">
        <v>269</v>
      </c>
      <c r="B270" s="4" t="str">
        <f>[1]Королев!C208</f>
        <v>Сятмина Екатерина Сергеевна</v>
      </c>
      <c r="C270" s="5" t="s">
        <v>17</v>
      </c>
      <c r="D270" s="4" t="str">
        <f>[1]Королев!D208</f>
        <v>ж</v>
      </c>
      <c r="E270" s="4" t="str">
        <f>[1]Королев!E208</f>
        <v>ЧК</v>
      </c>
      <c r="F270" s="4" t="str">
        <f>[1]Королев!F208</f>
        <v>взрослые старше 18 лет</v>
      </c>
      <c r="G270" s="4">
        <f>[1]Королев!G208</f>
        <v>174.6</v>
      </c>
      <c r="H270" s="4">
        <f>[1]Королев!I208</f>
        <v>3</v>
      </c>
      <c r="I270" s="4">
        <f>[1]Королев!L208</f>
        <v>14</v>
      </c>
      <c r="J270" s="4">
        <v>12.4</v>
      </c>
      <c r="K270" s="4">
        <f>J270-I270</f>
        <v>-1.5999999999999996</v>
      </c>
    </row>
    <row r="271" spans="1:11" x14ac:dyDescent="0.25">
      <c r="A271" s="4">
        <v>270</v>
      </c>
      <c r="B271" s="4" t="str">
        <f>[1]Самара!D318</f>
        <v xml:space="preserve">Седова Галиа Александровна </v>
      </c>
      <c r="C271" s="4" t="s">
        <v>26</v>
      </c>
      <c r="D271" s="4" t="str">
        <f>[1]Самара!E318</f>
        <v>жен</v>
      </c>
      <c r="E271" s="4" t="str">
        <f>[1]Самара!F318</f>
        <v>ЧК</v>
      </c>
      <c r="F271" s="4" t="str">
        <f>[1]Самара!G318</f>
        <v xml:space="preserve">взрослые старше 18 лет </v>
      </c>
      <c r="G271" s="4">
        <f>[1]Самара!H318</f>
        <v>167</v>
      </c>
      <c r="H271" s="4">
        <f>[1]Самара!J318</f>
        <v>3</v>
      </c>
      <c r="I271" s="4">
        <f>[1]Самара!M318</f>
        <v>17.2</v>
      </c>
      <c r="J271" s="4">
        <v>15.6</v>
      </c>
      <c r="K271" s="4">
        <f>J271-I271</f>
        <v>-1.5999999999999996</v>
      </c>
    </row>
    <row r="272" spans="1:11" x14ac:dyDescent="0.25">
      <c r="A272" s="4">
        <v>271</v>
      </c>
      <c r="B272" s="4" t="str">
        <f>[1]Оренбург!C494</f>
        <v>Тесля Ирина Владимировна</v>
      </c>
      <c r="C272" s="5" t="s">
        <v>24</v>
      </c>
      <c r="D272" s="4" t="str">
        <f>[1]Оренбург!D494</f>
        <v>Жен</v>
      </c>
      <c r="E272" s="4" t="str">
        <f>[1]Оренбург!E494</f>
        <v>Сотрудник</v>
      </c>
      <c r="F272" s="4" t="str">
        <f>[1]Оренбург!F494</f>
        <v>взрослые старше 18 лет</v>
      </c>
      <c r="G272" s="4">
        <f>[1]Оренбург!G494</f>
        <v>165.3</v>
      </c>
      <c r="H272" s="4">
        <f>[1]Оренбург!I494</f>
        <v>-5</v>
      </c>
      <c r="I272" s="4">
        <f>[1]Оренбург!L494</f>
        <v>25.2</v>
      </c>
      <c r="J272" s="4">
        <v>23.6</v>
      </c>
      <c r="K272" s="4">
        <f>J272-I272</f>
        <v>-1.5999999999999979</v>
      </c>
    </row>
    <row r="273" spans="1:11" x14ac:dyDescent="0.25">
      <c r="A273" s="4">
        <v>272</v>
      </c>
      <c r="B273" s="4" t="str">
        <f>[1]Братиславская!C205</f>
        <v>Ларин Игорь Витальевич</v>
      </c>
      <c r="C273" s="4" t="s">
        <v>9</v>
      </c>
      <c r="D273" s="4" t="str">
        <f>[1]Братиславская!D205</f>
        <v>м</v>
      </c>
      <c r="E273" s="4" t="str">
        <f>[1]Братиславская!E205</f>
        <v>чк</v>
      </c>
      <c r="F273" s="4" t="str">
        <f>[1]Братиславская!F205</f>
        <v>взрослые старше 18 лет</v>
      </c>
      <c r="G273" s="4">
        <f>[1]Братиславская!G205</f>
        <v>177.4</v>
      </c>
      <c r="H273" s="4">
        <f>[1]Братиславская!I205</f>
        <v>5</v>
      </c>
      <c r="I273" s="4">
        <f>[1]Братиславская!L205</f>
        <v>30.4</v>
      </c>
      <c r="J273" s="4">
        <v>28.8</v>
      </c>
      <c r="K273" s="4">
        <f>J273-I273</f>
        <v>-1.5999999999999979</v>
      </c>
    </row>
    <row r="274" spans="1:11" x14ac:dyDescent="0.25">
      <c r="A274" s="4">
        <v>273</v>
      </c>
      <c r="B274" s="4" t="str">
        <f>[1]Братиславская!C303</f>
        <v>Куликов Андрей Юрьевич</v>
      </c>
      <c r="C274" s="4" t="s">
        <v>9</v>
      </c>
      <c r="D274" s="4" t="str">
        <f>[1]Братиславская!D303</f>
        <v>м</v>
      </c>
      <c r="E274" s="4" t="str">
        <f>[1]Братиславская!E303</f>
        <v>чк</v>
      </c>
      <c r="F274" s="4" t="str">
        <f>[1]Братиславская!F303</f>
        <v>взрослые старше 18 лет</v>
      </c>
      <c r="G274" s="4">
        <f>[1]Братиславская!G303</f>
        <v>182</v>
      </c>
      <c r="H274" s="4">
        <f>[1]Братиславская!I303</f>
        <v>-3</v>
      </c>
      <c r="I274" s="4">
        <v>19.7</v>
      </c>
      <c r="J274" s="4">
        <v>18.100000000000001</v>
      </c>
      <c r="K274" s="4">
        <f>J274-I274</f>
        <v>-1.5999999999999979</v>
      </c>
    </row>
    <row r="275" spans="1:11" x14ac:dyDescent="0.25">
      <c r="A275" s="4">
        <v>274</v>
      </c>
      <c r="B275" s="4" t="str">
        <f>[1]Реутов!C653</f>
        <v>ЗИНУШИН МИХАИЛ ВАЛЕРЬЕВИЧ</v>
      </c>
      <c r="C275" s="4" t="s">
        <v>25</v>
      </c>
      <c r="D275" s="4" t="str">
        <f>[1]Реутов!D653</f>
        <v>м</v>
      </c>
      <c r="E275" s="4" t="str">
        <f>[1]Реутов!E653</f>
        <v>сотрудник</v>
      </c>
      <c r="F275" s="4" t="str">
        <f>[1]Реутов!F653</f>
        <v>взрослые старше 18</v>
      </c>
      <c r="G275" s="4">
        <f>[1]Реутов!G653</f>
        <v>177.6</v>
      </c>
      <c r="H275" s="4">
        <f>[1]Реутов!J653</f>
        <v>5</v>
      </c>
      <c r="I275" s="4">
        <f>[1]Реутов!M653</f>
        <v>18.2</v>
      </c>
      <c r="J275" s="4">
        <v>16.600000000000001</v>
      </c>
      <c r="K275" s="4">
        <f>J275-I275</f>
        <v>-1.5999999999999979</v>
      </c>
    </row>
    <row r="276" spans="1:11" x14ac:dyDescent="0.25">
      <c r="A276" s="4">
        <v>275</v>
      </c>
      <c r="B276" s="4" t="str">
        <f>'[1]Южное Бутово '!C522</f>
        <v xml:space="preserve">Трубчаткин Федор </v>
      </c>
      <c r="C276" s="5" t="s">
        <v>14</v>
      </c>
      <c r="D276" s="4" t="str">
        <f>'[1]Южное Бутово '!D522</f>
        <v>м</v>
      </c>
      <c r="E276" s="4" t="str">
        <f>'[1]Южное Бутово '!E522</f>
        <v>чк</v>
      </c>
      <c r="F276" s="4" t="str">
        <f>'[1]Южное Бутово '!F522</f>
        <v>взрослые старше 18 лет</v>
      </c>
      <c r="G276" s="4">
        <f>'[1]Южное Бутово '!G522</f>
        <v>186</v>
      </c>
      <c r="H276" s="4">
        <f>'[1]Южное Бутово '!I522</f>
        <v>3</v>
      </c>
      <c r="I276" s="4" t="str">
        <f>'[1]Южное Бутово '!L522</f>
        <v>35,3</v>
      </c>
      <c r="J276" s="4">
        <v>33.700000000000003</v>
      </c>
      <c r="K276" s="4">
        <f>J276-I276</f>
        <v>-1.5999999999999943</v>
      </c>
    </row>
    <row r="277" spans="1:11" x14ac:dyDescent="0.25">
      <c r="A277" s="4">
        <v>276</v>
      </c>
      <c r="B277" s="4" t="str">
        <f>[1]Ховрино!C211</f>
        <v>Стаховец Надежда Сергеевна</v>
      </c>
      <c r="C277" s="5" t="s">
        <v>16</v>
      </c>
      <c r="D277" s="4" t="str">
        <f>[1]Ховрино!D211</f>
        <v>ж</v>
      </c>
      <c r="E277" s="4" t="str">
        <f>[1]Ховрино!E211</f>
        <v xml:space="preserve">Чк </v>
      </c>
      <c r="F277" s="4" t="str">
        <f>[1]Ховрино!F211</f>
        <v>взрослые старше 18 лет</v>
      </c>
      <c r="G277" s="4">
        <f>[1]Ховрино!G211</f>
        <v>168.1</v>
      </c>
      <c r="H277" s="4">
        <f>[1]Ховрино!I211</f>
        <v>4</v>
      </c>
      <c r="I277" s="4">
        <f>[1]Ховрино!L211</f>
        <v>40.299999999999997</v>
      </c>
      <c r="J277" s="4">
        <v>38.799999999999997</v>
      </c>
      <c r="K277" s="4">
        <f>J277-I277</f>
        <v>-1.5</v>
      </c>
    </row>
    <row r="278" spans="1:11" x14ac:dyDescent="0.25">
      <c r="A278" s="4">
        <v>277</v>
      </c>
      <c r="B278" s="4" t="str">
        <f>[1]Братиславская!C76</f>
        <v xml:space="preserve">Кузьменко Марина </v>
      </c>
      <c r="C278" s="4" t="s">
        <v>9</v>
      </c>
      <c r="D278" s="4" t="str">
        <f>[1]Братиславская!D76</f>
        <v>ж</v>
      </c>
      <c r="E278" s="4" t="str">
        <f>[1]Братиславская!E76</f>
        <v>сотрудник</v>
      </c>
      <c r="F278" s="4" t="str">
        <f>[1]Братиславская!F76</f>
        <v xml:space="preserve">взросл. Старше 18 лет </v>
      </c>
      <c r="G278" s="4">
        <f>[1]Братиславская!G76</f>
        <v>168.9</v>
      </c>
      <c r="H278" s="4">
        <f>[1]Братиславская!I76</f>
        <v>-3</v>
      </c>
      <c r="I278" s="4">
        <f>[1]Братиславская!L76</f>
        <v>15.3</v>
      </c>
      <c r="J278" s="4">
        <v>13.8</v>
      </c>
      <c r="K278" s="4">
        <f>J278-I278</f>
        <v>-1.5</v>
      </c>
    </row>
    <row r="279" spans="1:11" x14ac:dyDescent="0.25">
      <c r="A279" s="4">
        <v>278</v>
      </c>
      <c r="B279" s="4" t="str">
        <f>[1]Краснодар!C133</f>
        <v>Ковтюх Владислав Геннадьевич</v>
      </c>
      <c r="C279" s="5" t="s">
        <v>22</v>
      </c>
      <c r="D279" s="4" t="str">
        <f>[1]Краснодар!D133</f>
        <v>муж</v>
      </c>
      <c r="E279" s="4" t="str">
        <f>[1]Краснодар!E133</f>
        <v>Сотрудник</v>
      </c>
      <c r="F279" s="4" t="str">
        <f>[1]Краснодар!F133</f>
        <v>взрослый</v>
      </c>
      <c r="G279" s="4">
        <f>[1]Краснодар!G133</f>
        <v>177</v>
      </c>
      <c r="H279" s="4">
        <f>[1]Краснодар!I133</f>
        <v>6</v>
      </c>
      <c r="I279" s="4">
        <f>[1]Краснодар!L133</f>
        <v>19.899999999999999</v>
      </c>
      <c r="J279" s="4">
        <v>18.399999999999999</v>
      </c>
      <c r="K279" s="4">
        <f>J279-I279</f>
        <v>-1.5</v>
      </c>
    </row>
    <row r="280" spans="1:11" x14ac:dyDescent="0.25">
      <c r="A280" s="4">
        <v>279</v>
      </c>
      <c r="B280" s="4" t="str">
        <f>[1]Люберцы!C524</f>
        <v>Ибрагимова Диана Равилевна</v>
      </c>
      <c r="C280" s="5" t="s">
        <v>23</v>
      </c>
      <c r="D280" s="4" t="str">
        <f>[1]Люберцы!D524</f>
        <v>ж</v>
      </c>
      <c r="E280" s="4" t="str">
        <f>[1]Люберцы!E524</f>
        <v>сотрудник</v>
      </c>
      <c r="F280" s="4" t="str">
        <f>[1]Люберцы!F524</f>
        <v>взрослые старше 18 лет</v>
      </c>
      <c r="G280" s="4">
        <f>[1]Люберцы!G524</f>
        <v>157.6</v>
      </c>
      <c r="H280" s="4">
        <f>[1]Люберцы!I524</f>
        <v>4</v>
      </c>
      <c r="I280" s="4">
        <f>[1]Люберцы!L524</f>
        <v>18.2</v>
      </c>
      <c r="J280" s="4">
        <v>16.7</v>
      </c>
      <c r="K280" s="4">
        <f>J280-I280</f>
        <v>-1.5</v>
      </c>
    </row>
    <row r="281" spans="1:11" x14ac:dyDescent="0.25">
      <c r="A281" s="4">
        <v>280</v>
      </c>
      <c r="B281" s="4" t="str">
        <f>[1]Курск!C283</f>
        <v>Дюпре Анна</v>
      </c>
      <c r="C281" s="5" t="s">
        <v>19</v>
      </c>
      <c r="D281" s="4" t="str">
        <f>[1]Курск!D283</f>
        <v>ж</v>
      </c>
      <c r="E281" s="4" t="str">
        <f>[1]Курск!E283</f>
        <v>чк</v>
      </c>
      <c r="F281" s="4" t="str">
        <f>[1]Курск!F283</f>
        <v>Взрослые старше 18</v>
      </c>
      <c r="G281" s="4">
        <f>[1]Курск!G283</f>
        <v>164</v>
      </c>
      <c r="H281" s="4">
        <f>[1]Курск!I283</f>
        <v>1</v>
      </c>
      <c r="I281" s="4">
        <f>[1]Курск!L283</f>
        <v>12.3</v>
      </c>
      <c r="J281" s="4">
        <v>10.8</v>
      </c>
      <c r="K281" s="4">
        <f>J281-I281</f>
        <v>-1.5</v>
      </c>
    </row>
    <row r="282" spans="1:11" x14ac:dyDescent="0.25">
      <c r="A282" s="4">
        <v>281</v>
      </c>
      <c r="B282" s="4" t="str">
        <f>[1]Люберцы!C794</f>
        <v>Дьякова Анастасия Сергеевна</v>
      </c>
      <c r="C282" s="5" t="s">
        <v>23</v>
      </c>
      <c r="D282" s="4" t="str">
        <f>[1]Люберцы!D794</f>
        <v>ж</v>
      </c>
      <c r="E282" s="4" t="str">
        <f>[1]Люберцы!E794</f>
        <v>ЧК</v>
      </c>
      <c r="F282" s="4" t="str">
        <f>[1]Люберцы!F794</f>
        <v>взрослые старше 18 лет</v>
      </c>
      <c r="G282" s="4">
        <f>[1]Люберцы!G794</f>
        <v>168.6</v>
      </c>
      <c r="H282" s="4">
        <f>[1]Люберцы!I794</f>
        <v>0</v>
      </c>
      <c r="I282" s="4">
        <f>[1]Люберцы!L794</f>
        <v>19.2</v>
      </c>
      <c r="J282" s="4">
        <v>17.7</v>
      </c>
      <c r="K282" s="4">
        <f>J282-I282</f>
        <v>-1.5</v>
      </c>
    </row>
    <row r="283" spans="1:11" x14ac:dyDescent="0.25">
      <c r="A283" s="4">
        <v>282</v>
      </c>
      <c r="B283" s="4" t="str">
        <f>[1]Самара!D279</f>
        <v>Блинова Мария Сергеевна</v>
      </c>
      <c r="C283" s="4" t="s">
        <v>26</v>
      </c>
      <c r="D283" s="4" t="str">
        <f>[1]Самара!E279</f>
        <v>жен</v>
      </c>
      <c r="E283" s="4" t="str">
        <f>[1]Самара!F279</f>
        <v>сотр</v>
      </c>
      <c r="F283" s="4" t="str">
        <f>[1]Самара!G279</f>
        <v xml:space="preserve">взрослые старше 18 лет </v>
      </c>
      <c r="G283" s="4">
        <f>[1]Самара!H279</f>
        <v>166.7</v>
      </c>
      <c r="H283" s="4">
        <f>[1]Самара!J279</f>
        <v>3</v>
      </c>
      <c r="I283" s="4">
        <f>[1]Самара!M279</f>
        <v>24.1</v>
      </c>
      <c r="J283" s="4">
        <v>22.6</v>
      </c>
      <c r="K283" s="4">
        <f>J283-I283</f>
        <v>-1.5</v>
      </c>
    </row>
    <row r="284" spans="1:11" x14ac:dyDescent="0.25">
      <c r="A284" s="4">
        <v>283</v>
      </c>
      <c r="B284" s="4" t="str">
        <f>'[1]Зеленоград-2'!C370</f>
        <v xml:space="preserve">Анискина Елена Валерьевна тренер </v>
      </c>
      <c r="C284" s="4" t="s">
        <v>12</v>
      </c>
      <c r="D284" s="4" t="str">
        <f>'[1]Зеленоград-2'!D370</f>
        <v>ж</v>
      </c>
      <c r="E284" s="4" t="str">
        <f>'[1]Зеленоград-2'!E370</f>
        <v>Чк</v>
      </c>
      <c r="F284" s="4" t="str">
        <f>'[1]Зеленоград-2'!F370</f>
        <v>взрослые старше 18 лет</v>
      </c>
      <c r="G284" s="4" t="str">
        <f>'[1]Зеленоград-2'!G370</f>
        <v>160.5</v>
      </c>
      <c r="H284" s="4">
        <f>'[1]Зеленоград-2'!I370</f>
        <v>3</v>
      </c>
      <c r="I284" s="4">
        <f>'[1]Зеленоград-2'!L370</f>
        <v>12.1</v>
      </c>
      <c r="J284" s="4">
        <v>10.6</v>
      </c>
      <c r="K284" s="4">
        <f>J284-I284</f>
        <v>-1.5</v>
      </c>
    </row>
    <row r="285" spans="1:11" x14ac:dyDescent="0.25">
      <c r="A285" s="4">
        <v>284</v>
      </c>
      <c r="B285" s="4" t="str">
        <f>[1]Чебоксары!C295</f>
        <v xml:space="preserve">Андреева Марина Олеговна  </v>
      </c>
      <c r="C285" s="5" t="s">
        <v>15</v>
      </c>
      <c r="D285" s="4" t="str">
        <f>[1]Чебоксары!D295</f>
        <v>ж</v>
      </c>
      <c r="E285" s="4" t="str">
        <f>[1]Чебоксары!E295</f>
        <v>чк</v>
      </c>
      <c r="F285" s="4" t="str">
        <f>[1]Чебоксары!F295</f>
        <v>взрослые старше 18 лет</v>
      </c>
      <c r="G285" s="4">
        <f>[1]Чебоксары!G295</f>
        <v>163</v>
      </c>
      <c r="H285" s="4">
        <f>[1]Чебоксары!I295</f>
        <v>16.399999999999999</v>
      </c>
      <c r="I285" s="4">
        <f>[1]Чебоксары!L295</f>
        <v>19.399999999999999</v>
      </c>
      <c r="J285" s="4">
        <v>17.899999999999999</v>
      </c>
      <c r="K285" s="4">
        <f>J285-I285</f>
        <v>-1.5</v>
      </c>
    </row>
    <row r="286" spans="1:11" x14ac:dyDescent="0.25">
      <c r="A286" s="4">
        <v>285</v>
      </c>
      <c r="B286" s="4" t="str">
        <f>[1]Реутов!C237</f>
        <v>Шишкова Ксения Александровна</v>
      </c>
      <c r="C286" s="4" t="s">
        <v>25</v>
      </c>
      <c r="D286" s="4" t="str">
        <f>[1]Реутов!D237</f>
        <v>ж</v>
      </c>
      <c r="E286" s="4" t="str">
        <f>[1]Реутов!E237</f>
        <v>ЧК</v>
      </c>
      <c r="F286" s="4" t="str">
        <f>[1]Реутов!F237</f>
        <v xml:space="preserve">взрослые старше 18 </v>
      </c>
      <c r="G286" s="4">
        <f>[1]Реутов!G237</f>
        <v>166</v>
      </c>
      <c r="H286" s="4">
        <f>[1]Реутов!J237</f>
        <v>3</v>
      </c>
      <c r="I286" s="4">
        <f>[1]Реутов!M237</f>
        <v>17.8</v>
      </c>
      <c r="J286" s="4">
        <v>16.399999999999999</v>
      </c>
      <c r="K286" s="4">
        <f>J286-I286</f>
        <v>-1.4000000000000021</v>
      </c>
    </row>
    <row r="287" spans="1:11" x14ac:dyDescent="0.25">
      <c r="A287" s="4">
        <v>286</v>
      </c>
      <c r="B287" s="4" t="str">
        <f>[1]Люберцы!C354</f>
        <v>Шибаева Дарья Олеговна</v>
      </c>
      <c r="C287" s="5" t="s">
        <v>23</v>
      </c>
      <c r="D287" s="4">
        <f>[1]Люберцы!D354</f>
        <v>0</v>
      </c>
      <c r="E287" s="4" t="str">
        <f>[1]Люберцы!E354</f>
        <v>Сотрудник</v>
      </c>
      <c r="F287" s="4" t="str">
        <f>[1]Люберцы!F354</f>
        <v>взрослые старше 18 лет</v>
      </c>
      <c r="G287" s="4">
        <f>[1]Люберцы!G354</f>
        <v>161</v>
      </c>
      <c r="H287" s="4">
        <f>[1]Люберцы!I354</f>
        <v>4</v>
      </c>
      <c r="I287" s="4">
        <f>[1]Люберцы!L354</f>
        <v>18.8</v>
      </c>
      <c r="J287" s="4">
        <v>17.399999999999999</v>
      </c>
      <c r="K287" s="4">
        <f>J287-I287</f>
        <v>-1.4000000000000021</v>
      </c>
    </row>
    <row r="288" spans="1:11" x14ac:dyDescent="0.25">
      <c r="A288" s="4">
        <v>287</v>
      </c>
      <c r="B288" s="4" t="str">
        <f>[1]Люблино!C199</f>
        <v>Федорченко Сергей Владимирович</v>
      </c>
      <c r="C288" s="5" t="s">
        <v>21</v>
      </c>
      <c r="D288" s="4" t="str">
        <f>[1]Люблино!D199</f>
        <v>м</v>
      </c>
      <c r="E288" s="4" t="str">
        <f>[1]Люблино!E199</f>
        <v>сотрудник</v>
      </c>
      <c r="F288" s="4" t="str">
        <f>[1]Люблино!F199</f>
        <v>взрослые старше 18 лет</v>
      </c>
      <c r="G288" s="4">
        <f>[1]Люблино!G199</f>
        <v>183.2</v>
      </c>
      <c r="H288" s="4">
        <f>[1]Люблино!I199</f>
        <v>10</v>
      </c>
      <c r="I288" s="4">
        <f>[1]Люблино!L199</f>
        <v>29.6</v>
      </c>
      <c r="J288" s="4">
        <f>[1]Люблино!L201</f>
        <v>28.2</v>
      </c>
      <c r="K288" s="4">
        <f>J288-I288</f>
        <v>-1.4000000000000021</v>
      </c>
    </row>
    <row r="289" spans="1:11" x14ac:dyDescent="0.25">
      <c r="A289" s="4">
        <v>288</v>
      </c>
      <c r="B289" s="4" t="str">
        <f>[1]Оренбург!C93</f>
        <v>Берест Александра Андреевна</v>
      </c>
      <c r="C289" s="5" t="s">
        <v>24</v>
      </c>
      <c r="D289" s="4" t="str">
        <f>[1]Оренбург!D93</f>
        <v>жен</v>
      </c>
      <c r="E289" s="4" t="str">
        <f>[1]Оренбург!E93</f>
        <v>Сотрудник</v>
      </c>
      <c r="F289" s="4" t="str">
        <f>[1]Оренбург!F93</f>
        <v>взрослые старше 18 лет</v>
      </c>
      <c r="G289" s="4">
        <f>[1]Оренбург!G93</f>
        <v>165</v>
      </c>
      <c r="H289" s="4">
        <f>[1]Оренбург!I93</f>
        <v>-10</v>
      </c>
      <c r="I289" s="4">
        <f>[1]Оренбург!L93</f>
        <v>25.8</v>
      </c>
      <c r="J289" s="4">
        <v>24.4</v>
      </c>
      <c r="K289" s="4">
        <f>J289-I289</f>
        <v>-1.4000000000000021</v>
      </c>
    </row>
    <row r="290" spans="1:11" x14ac:dyDescent="0.25">
      <c r="A290" s="4">
        <v>289</v>
      </c>
      <c r="B290" s="4" t="str">
        <f>[1]Ховрино!C630</f>
        <v>Борщев Павел Андреевич</v>
      </c>
      <c r="C290" s="5" t="s">
        <v>16</v>
      </c>
      <c r="D290" s="4" t="str">
        <f>[1]Ховрино!D630</f>
        <v>м</v>
      </c>
      <c r="E290" s="4" t="str">
        <f>[1]Ховрино!E630</f>
        <v>сотрудник</v>
      </c>
      <c r="F290" s="4" t="str">
        <f>[1]Ховрино!F630</f>
        <v>взрослые старше 18 лет</v>
      </c>
      <c r="G290" s="4">
        <f>[1]Ховрино!G630</f>
        <v>189.3</v>
      </c>
      <c r="H290" s="4">
        <f>[1]Ховрино!I630</f>
        <v>3</v>
      </c>
      <c r="I290" s="4">
        <f>[1]Ховрино!L630</f>
        <v>15</v>
      </c>
      <c r="J290" s="4">
        <v>13.6</v>
      </c>
      <c r="K290" s="4">
        <f>J290-I290</f>
        <v>-1.4000000000000004</v>
      </c>
    </row>
    <row r="291" spans="1:11" x14ac:dyDescent="0.25">
      <c r="A291" s="4">
        <v>290</v>
      </c>
      <c r="B291" s="4" t="str">
        <f>[1]Краснодар!C80</f>
        <v>Эртен Игорь Олегович</v>
      </c>
      <c r="C291" s="5" t="s">
        <v>22</v>
      </c>
      <c r="D291" s="4" t="str">
        <f>[1]Краснодар!D80</f>
        <v>муж</v>
      </c>
      <c r="E291" s="4" t="str">
        <f>[1]Краснодар!E80</f>
        <v>Сотрудник</v>
      </c>
      <c r="F291" s="4" t="str">
        <f>[1]Краснодар!F80</f>
        <v>взрослый</v>
      </c>
      <c r="G291" s="4">
        <f>[1]Краснодар!G80</f>
        <v>180</v>
      </c>
      <c r="H291" s="4">
        <f>[1]Краснодар!I80</f>
        <v>0</v>
      </c>
      <c r="I291" s="4">
        <f>[1]Краснодар!L80</f>
        <v>27.4</v>
      </c>
      <c r="J291" s="4">
        <v>26</v>
      </c>
      <c r="K291" s="4">
        <f>J291-I291</f>
        <v>-1.3999999999999986</v>
      </c>
    </row>
    <row r="292" spans="1:11" x14ac:dyDescent="0.25">
      <c r="A292" s="4">
        <v>291</v>
      </c>
      <c r="B292" s="4" t="str">
        <f>[1]Курск!C1157</f>
        <v>Чуйкова Наталья Евгеньевна</v>
      </c>
      <c r="C292" s="5" t="s">
        <v>19</v>
      </c>
      <c r="D292" s="4" t="str">
        <f>[1]Курск!D1157</f>
        <v>ж</v>
      </c>
      <c r="E292" s="4" t="str">
        <f>[1]Курск!E1157</f>
        <v>чк</v>
      </c>
      <c r="F292" s="4" t="str">
        <f>[1]Курск!F1157</f>
        <v>взрослые старше 18 лет</v>
      </c>
      <c r="G292" s="4">
        <f>[1]Курск!G1157</f>
        <v>171</v>
      </c>
      <c r="H292" s="4">
        <f>[1]Курск!I1157</f>
        <v>-3</v>
      </c>
      <c r="I292" s="4">
        <f>[1]Курск!L1157</f>
        <v>9.6999999999999993</v>
      </c>
      <c r="J292" s="4">
        <v>8.3000000000000007</v>
      </c>
      <c r="K292" s="4">
        <f>J292-I292</f>
        <v>-1.3999999999999986</v>
      </c>
    </row>
    <row r="293" spans="1:11" x14ac:dyDescent="0.25">
      <c r="A293" s="4">
        <v>292</v>
      </c>
      <c r="B293" s="4" t="str">
        <f>[1]Реутов!C640</f>
        <v>ЧЕРНЯК ВИТА ВАСИЛЬЕВНА</v>
      </c>
      <c r="C293" s="4" t="s">
        <v>25</v>
      </c>
      <c r="D293" s="4" t="str">
        <f>[1]Реутов!D640</f>
        <v>ж</v>
      </c>
      <c r="E293" s="4" t="str">
        <f>[1]Реутов!E640</f>
        <v>сотрудник</v>
      </c>
      <c r="F293" s="4" t="str">
        <f>[1]Реутов!F640</f>
        <v>взрослые старше 18</v>
      </c>
      <c r="G293" s="4">
        <f>[1]Реутов!G640</f>
        <v>157.30000000000001</v>
      </c>
      <c r="H293" s="4">
        <f>[1]Реутов!J640</f>
        <v>0</v>
      </c>
      <c r="I293" s="4">
        <f>[1]Реутов!M640</f>
        <v>34.6</v>
      </c>
      <c r="J293" s="4">
        <v>33.200000000000003</v>
      </c>
      <c r="K293" s="4">
        <f>J293-I293</f>
        <v>-1.3999999999999986</v>
      </c>
    </row>
    <row r="294" spans="1:11" x14ac:dyDescent="0.25">
      <c r="A294" s="4">
        <v>293</v>
      </c>
      <c r="B294" s="4" t="str">
        <f>[1]Жулебино!C74</f>
        <v>Черняева Любовь</v>
      </c>
      <c r="C294" s="4" t="s">
        <v>10</v>
      </c>
      <c r="D294" s="4" t="str">
        <f>[1]Жулебино!D74</f>
        <v>ж</v>
      </c>
      <c r="E294" s="4" t="str">
        <f>[1]Жулебино!E74</f>
        <v>ЧК</v>
      </c>
      <c r="F294" s="4" t="str">
        <f>[1]Жулебино!F74</f>
        <v>взрослые старше 18</v>
      </c>
      <c r="G294" s="4">
        <f>[1]Жулебино!G74</f>
        <v>166.6</v>
      </c>
      <c r="H294" s="4">
        <f>[1]Жулебино!I74</f>
        <v>5</v>
      </c>
      <c r="I294" s="4">
        <f>[1]Жулебино!L74</f>
        <v>39.5</v>
      </c>
      <c r="J294" s="4">
        <v>38.1</v>
      </c>
      <c r="K294" s="4">
        <f>J294-I294</f>
        <v>-1.3999999999999986</v>
      </c>
    </row>
    <row r="295" spans="1:11" x14ac:dyDescent="0.25">
      <c r="A295" s="4">
        <v>294</v>
      </c>
      <c r="B295" s="4" t="str">
        <f>[1]Люберцы!C238</f>
        <v>Федосеева Анна Алексеевна</v>
      </c>
      <c r="C295" s="5" t="s">
        <v>23</v>
      </c>
      <c r="D295" s="4" t="str">
        <f>[1]Люберцы!D238</f>
        <v>ж</v>
      </c>
      <c r="E295" s="4" t="str">
        <f>[1]Люберцы!E238</f>
        <v>Чк</v>
      </c>
      <c r="F295" s="4" t="str">
        <f>[1]Люберцы!F238</f>
        <v>взрослые старше 18 лет</v>
      </c>
      <c r="G295" s="4">
        <f>[1]Люберцы!G238</f>
        <v>154</v>
      </c>
      <c r="H295" s="4">
        <f>[1]Люберцы!I238</f>
        <v>0</v>
      </c>
      <c r="I295" s="4">
        <f>[1]Люберцы!L238</f>
        <v>37.299999999999997</v>
      </c>
      <c r="J295" s="4">
        <v>35.9</v>
      </c>
      <c r="K295" s="4">
        <f>J295-I295</f>
        <v>-1.3999999999999986</v>
      </c>
    </row>
    <row r="296" spans="1:11" x14ac:dyDescent="0.25">
      <c r="A296" s="4">
        <v>295</v>
      </c>
      <c r="B296" s="4" t="str">
        <f>[1]Краснодар!C744</f>
        <v>Татаринцева Мария Юрьевна</v>
      </c>
      <c r="C296" s="5" t="s">
        <v>22</v>
      </c>
      <c r="D296" s="4" t="str">
        <f>[1]Краснодар!D744</f>
        <v>жен</v>
      </c>
      <c r="E296" s="4" t="str">
        <f>[1]Краснодар!E744</f>
        <v>Чк</v>
      </c>
      <c r="F296" s="4" t="str">
        <f>[1]Краснодар!F744</f>
        <v>взрослый</v>
      </c>
      <c r="G296" s="4">
        <f>[1]Краснодар!G744</f>
        <v>171</v>
      </c>
      <c r="H296" s="4">
        <f>[1]Краснодар!I744</f>
        <v>5</v>
      </c>
      <c r="I296" s="4">
        <f>[1]Краснодар!L744</f>
        <v>23.4</v>
      </c>
      <c r="J296" s="4">
        <f>[1]Краснодар!L745</f>
        <v>22</v>
      </c>
      <c r="K296" s="4">
        <f>J296-I296</f>
        <v>-1.3999999999999986</v>
      </c>
    </row>
    <row r="297" spans="1:11" x14ac:dyDescent="0.25">
      <c r="A297" s="4">
        <v>296</v>
      </c>
      <c r="B297" s="4" t="str">
        <f>'[1]Зеленоград-2'!C266</f>
        <v>Свищева Людмила Михайловна</v>
      </c>
      <c r="C297" s="4" t="s">
        <v>12</v>
      </c>
      <c r="D297" s="4" t="str">
        <f>'[1]Зеленоград-2'!D266</f>
        <v>ж</v>
      </c>
      <c r="E297" s="4" t="str">
        <f>'[1]Зеленоград-2'!E266</f>
        <v>Чк</v>
      </c>
      <c r="F297" s="4" t="str">
        <f>'[1]Зеленоград-2'!F266</f>
        <v>взрослые старше 18 лет</v>
      </c>
      <c r="G297" s="4">
        <f>'[1]Зеленоград-2'!G266</f>
        <v>165.2</v>
      </c>
      <c r="H297" s="4">
        <f>'[1]Зеленоград-2'!I266</f>
        <v>3</v>
      </c>
      <c r="I297" s="4">
        <f>'[1]Зеленоград-2'!L266</f>
        <v>32.5</v>
      </c>
      <c r="J297" s="4">
        <v>31.1</v>
      </c>
      <c r="K297" s="4">
        <f>J297-I297</f>
        <v>-1.3999999999999986</v>
      </c>
    </row>
    <row r="298" spans="1:11" x14ac:dyDescent="0.25">
      <c r="A298" s="4">
        <v>297</v>
      </c>
      <c r="B298" s="4" t="str">
        <f>[1]Оренбург!C281</f>
        <v>Рафикова Римма викторовна</v>
      </c>
      <c r="C298" s="5" t="s">
        <v>24</v>
      </c>
      <c r="D298" s="4" t="str">
        <f>[1]Оренбург!D281</f>
        <v>Жен</v>
      </c>
      <c r="E298" s="4" t="str">
        <f>[1]Оренбург!E281</f>
        <v>Чк</v>
      </c>
      <c r="F298" s="4" t="str">
        <f>[1]Оренбург!F281</f>
        <v>взрослые старше 18 лет</v>
      </c>
      <c r="G298" s="4">
        <f>[1]Оренбург!G281</f>
        <v>166</v>
      </c>
      <c r="H298" s="4">
        <f>[1]Оренбург!I281</f>
        <v>-10</v>
      </c>
      <c r="I298" s="4">
        <f>[1]Оренбург!L281</f>
        <v>29.5</v>
      </c>
      <c r="J298" s="4">
        <v>28.1</v>
      </c>
      <c r="K298" s="4">
        <f>J298-I298</f>
        <v>-1.3999999999999986</v>
      </c>
    </row>
    <row r="299" spans="1:11" x14ac:dyDescent="0.25">
      <c r="A299" s="4">
        <v>298</v>
      </c>
      <c r="B299" s="4" t="str">
        <f>[1]Чебоксары!C105</f>
        <v>Карапетян Анна</v>
      </c>
      <c r="C299" s="5" t="s">
        <v>15</v>
      </c>
      <c r="D299" s="4" t="str">
        <f>[1]Чебоксары!D105</f>
        <v>ж</v>
      </c>
      <c r="E299" s="4" t="str">
        <f>[1]Чебоксары!E105</f>
        <v>ЧК</v>
      </c>
      <c r="F299" s="4" t="str">
        <f>[1]Чебоксары!F105</f>
        <v>взрослые старше 18 лет</v>
      </c>
      <c r="G299" s="4">
        <f>[1]Чебоксары!G105</f>
        <v>165.9</v>
      </c>
      <c r="H299" s="4">
        <f>[1]Чебоксары!I105</f>
        <v>3</v>
      </c>
      <c r="I299" s="4">
        <f>[1]Чебоксары!L105</f>
        <v>16.899999999999999</v>
      </c>
      <c r="J299" s="4">
        <v>15.5</v>
      </c>
      <c r="K299" s="4">
        <f>J299-I299</f>
        <v>-1.3999999999999986</v>
      </c>
    </row>
    <row r="300" spans="1:11" x14ac:dyDescent="0.25">
      <c r="A300" s="4">
        <v>299</v>
      </c>
      <c r="B300" s="4" t="str">
        <f>[1]Курск!C439</f>
        <v>Иванова Елена Олеговна</v>
      </c>
      <c r="C300" s="5" t="s">
        <v>19</v>
      </c>
      <c r="D300" s="4" t="str">
        <f>[1]Курск!D439</f>
        <v>Ж</v>
      </c>
      <c r="E300" s="4" t="str">
        <f>[1]Курск!E439</f>
        <v>Чк</v>
      </c>
      <c r="F300" s="4" t="str">
        <f>[1]Курск!F439</f>
        <v>взрослые старше 18</v>
      </c>
      <c r="G300" s="4">
        <f>[1]Курск!G439</f>
        <v>165</v>
      </c>
      <c r="H300" s="4">
        <f>[1]Курск!I439</f>
        <v>3</v>
      </c>
      <c r="I300" s="4">
        <f>[1]Курск!L439</f>
        <v>19.899999999999999</v>
      </c>
      <c r="J300" s="4">
        <v>18.5</v>
      </c>
      <c r="K300" s="4">
        <f>J300-I300</f>
        <v>-1.3999999999999986</v>
      </c>
    </row>
    <row r="301" spans="1:11" x14ac:dyDescent="0.25">
      <c r="A301" s="4">
        <v>300</v>
      </c>
      <c r="B301" s="4" t="str">
        <f>[1]Жулебино!C348</f>
        <v>Грива Людмила</v>
      </c>
      <c r="C301" s="4" t="s">
        <v>10</v>
      </c>
      <c r="D301" s="4" t="str">
        <f>[1]Жулебино!D348</f>
        <v>ж</v>
      </c>
      <c r="E301" s="4" t="str">
        <f>[1]Жулебино!E348</f>
        <v>ЧК</v>
      </c>
      <c r="F301" s="4" t="str">
        <f>[1]Жулебино!F348</f>
        <v>взрослые старше 18</v>
      </c>
      <c r="G301" s="4">
        <f>[1]Жулебино!G348</f>
        <v>162.69999999999999</v>
      </c>
      <c r="H301" s="4">
        <f>[1]Жулебино!I348</f>
        <v>7</v>
      </c>
      <c r="I301" s="4">
        <f>[1]Жулебино!L348</f>
        <v>59.6</v>
      </c>
      <c r="J301" s="4">
        <v>58.2</v>
      </c>
      <c r="K301" s="4">
        <f>J301-I301</f>
        <v>-1.3999999999999986</v>
      </c>
    </row>
    <row r="302" spans="1:11" x14ac:dyDescent="0.25">
      <c r="A302" s="4">
        <v>301</v>
      </c>
      <c r="B302" s="4" t="str">
        <f>[1]Самара!D84</f>
        <v xml:space="preserve">Ленивко Ульяна Игоревна </v>
      </c>
      <c r="C302" s="4" t="s">
        <v>26</v>
      </c>
      <c r="D302" s="4" t="str">
        <f>[1]Самара!E84</f>
        <v>жен</v>
      </c>
      <c r="E302" s="4" t="str">
        <f>[1]Самара!F84</f>
        <v>чк</v>
      </c>
      <c r="F302" s="4" t="str">
        <f>[1]Самара!G84</f>
        <v xml:space="preserve">взрослые старше 18 лет </v>
      </c>
      <c r="G302" s="4">
        <f>[1]Самара!H84</f>
        <v>155</v>
      </c>
      <c r="H302" s="4">
        <f>[1]Самара!J84</f>
        <v>10</v>
      </c>
      <c r="I302" s="4">
        <f>[1]Самара!M84</f>
        <v>69.3</v>
      </c>
      <c r="J302" s="4">
        <v>67.900000000000006</v>
      </c>
      <c r="K302" s="4">
        <f>J302-I302</f>
        <v>-1.3999999999999915</v>
      </c>
    </row>
    <row r="303" spans="1:11" x14ac:dyDescent="0.25">
      <c r="A303" s="4">
        <v>302</v>
      </c>
      <c r="B303" s="4" t="str">
        <f>[1]Оренбург!C145</f>
        <v>Малахова Артем Васильевич</v>
      </c>
      <c r="C303" s="5" t="s">
        <v>24</v>
      </c>
      <c r="D303" s="4" t="str">
        <f>[1]Оренбург!D145</f>
        <v>Муж</v>
      </c>
      <c r="E303" s="4" t="str">
        <f>[1]Оренбург!E145</f>
        <v>ЧК</v>
      </c>
      <c r="F303" s="4" t="str">
        <f>[1]Оренбург!F145</f>
        <v>взрослые старше 18 лет</v>
      </c>
      <c r="G303" s="4">
        <f>[1]Оренбург!G145</f>
        <v>176.3</v>
      </c>
      <c r="H303" s="4">
        <f>[1]Оренбург!I145</f>
        <v>-4</v>
      </c>
      <c r="I303" s="4">
        <f>[1]Оренбург!L145</f>
        <v>33.700000000000003</v>
      </c>
      <c r="J303" s="4">
        <v>32.4</v>
      </c>
      <c r="K303" s="4">
        <f>J303-I303</f>
        <v>-1.3000000000000043</v>
      </c>
    </row>
    <row r="304" spans="1:11" x14ac:dyDescent="0.25">
      <c r="A304" s="4">
        <v>303</v>
      </c>
      <c r="B304" s="4" t="str">
        <f>[1]Курск!C1065</f>
        <v>Дугина Марина Валентиновна</v>
      </c>
      <c r="C304" s="5" t="s">
        <v>19</v>
      </c>
      <c r="D304" s="4" t="str">
        <f>[1]Курск!D1065</f>
        <v>ж</v>
      </c>
      <c r="E304" s="4" t="str">
        <f>[1]Курск!E1065</f>
        <v>ЧК</v>
      </c>
      <c r="F304" s="4" t="str">
        <f>[1]Курск!F1065</f>
        <v>взрослые старше 18 лет/</v>
      </c>
      <c r="G304" s="4">
        <f>[1]Курск!G1065</f>
        <v>164</v>
      </c>
      <c r="H304" s="4">
        <f>[1]Курск!I1065</f>
        <v>6</v>
      </c>
      <c r="I304" s="4">
        <f>[1]Курск!L1065</f>
        <v>60.6</v>
      </c>
      <c r="J304" s="4">
        <v>59.3</v>
      </c>
      <c r="K304" s="4">
        <f>J304-I304</f>
        <v>-1.3000000000000043</v>
      </c>
    </row>
    <row r="305" spans="1:11" x14ac:dyDescent="0.25">
      <c r="A305" s="4">
        <v>304</v>
      </c>
      <c r="B305" s="4" t="str">
        <f>[1]Краснодар!C370</f>
        <v>Тихонова Екатерина Александровна</v>
      </c>
      <c r="C305" s="5" t="s">
        <v>22</v>
      </c>
      <c r="D305" s="4" t="str">
        <f>[1]Краснодар!D370</f>
        <v>Жен</v>
      </c>
      <c r="E305" s="4" t="str">
        <f>[1]Краснодар!E370</f>
        <v>ЧК</v>
      </c>
      <c r="F305" s="4" t="str">
        <f>[1]Краснодар!F370</f>
        <v>взрослый</v>
      </c>
      <c r="G305" s="4">
        <f>[1]Краснодар!G370</f>
        <v>170</v>
      </c>
      <c r="H305" s="4">
        <f>[1]Краснодар!I370</f>
        <v>0</v>
      </c>
      <c r="I305" s="4">
        <f>[1]Краснодар!L370</f>
        <v>22.7</v>
      </c>
      <c r="J305" s="4">
        <v>21.4</v>
      </c>
      <c r="K305" s="4">
        <f>J305-I305</f>
        <v>-1.3000000000000007</v>
      </c>
    </row>
    <row r="306" spans="1:11" x14ac:dyDescent="0.25">
      <c r="A306" s="4">
        <v>305</v>
      </c>
      <c r="B306" s="4" t="str">
        <f>[1]Чебоксары!C355</f>
        <v>Смоленцева Кристина Эдуардовна</v>
      </c>
      <c r="C306" s="5" t="s">
        <v>15</v>
      </c>
      <c r="D306" s="4" t="str">
        <f>[1]Чебоксары!D355</f>
        <v>ж</v>
      </c>
      <c r="E306" s="4" t="str">
        <f>[1]Чебоксары!E355</f>
        <v>чк</v>
      </c>
      <c r="F306" s="4" t="str">
        <f>[1]Чебоксары!F355</f>
        <v>взрослые старше 18 лет</v>
      </c>
      <c r="G306" s="4">
        <f>[1]Чебоксары!G355</f>
        <v>172</v>
      </c>
      <c r="H306" s="4">
        <f>[1]Чебоксары!I355</f>
        <v>-3</v>
      </c>
      <c r="I306" s="4">
        <f>[1]Чебоксары!L355</f>
        <v>24.2</v>
      </c>
      <c r="J306" s="4">
        <f>[1]Чебоксары!L357</f>
        <v>22.9</v>
      </c>
      <c r="K306" s="4">
        <f>J306-I306</f>
        <v>-1.3000000000000007</v>
      </c>
    </row>
    <row r="307" spans="1:11" x14ac:dyDescent="0.25">
      <c r="A307" s="4">
        <v>306</v>
      </c>
      <c r="B307" s="4" t="str">
        <f>[1]Краснодар!C984</f>
        <v>Серпуховитина Ирина Сергеевна</v>
      </c>
      <c r="C307" s="5" t="s">
        <v>22</v>
      </c>
      <c r="D307" s="4" t="str">
        <f>[1]Краснодар!D984</f>
        <v>жен</v>
      </c>
      <c r="E307" s="4" t="str">
        <f>[1]Краснодар!E984</f>
        <v>ЧК</v>
      </c>
      <c r="F307" s="4" t="str">
        <f>[1]Краснодар!F984</f>
        <v>взрослый</v>
      </c>
      <c r="G307" s="4">
        <f>[1]Краснодар!G984</f>
        <v>173</v>
      </c>
      <c r="H307" s="4">
        <f>[1]Краснодар!I984</f>
        <v>3.5</v>
      </c>
      <c r="I307" s="4">
        <f>[1]Краснодар!L984</f>
        <v>23.3</v>
      </c>
      <c r="J307" s="4">
        <v>22</v>
      </c>
      <c r="K307" s="4">
        <f>J307-I307</f>
        <v>-1.3000000000000007</v>
      </c>
    </row>
    <row r="308" spans="1:11" x14ac:dyDescent="0.25">
      <c r="A308" s="4">
        <v>307</v>
      </c>
      <c r="B308" s="4" t="str">
        <f>[1]Королев!C396</f>
        <v>Палканов Максим</v>
      </c>
      <c r="C308" s="5" t="s">
        <v>17</v>
      </c>
      <c r="D308" s="4" t="str">
        <f>[1]Королев!D396</f>
        <v>м</v>
      </c>
      <c r="E308" s="4" t="str">
        <f>[1]Королев!E396</f>
        <v>чк</v>
      </c>
      <c r="F308" s="4" t="str">
        <f>[1]Королев!F396</f>
        <v>взрослые старше 18 лет</v>
      </c>
      <c r="G308" s="4">
        <f>[1]Королев!G396</f>
        <v>180</v>
      </c>
      <c r="H308" s="4">
        <f>[1]Королев!I396</f>
        <v>3</v>
      </c>
      <c r="I308" s="4">
        <f>[1]Королев!L396</f>
        <v>14.5</v>
      </c>
      <c r="J308" s="4">
        <v>13.2</v>
      </c>
      <c r="K308" s="4">
        <f>J308-I308</f>
        <v>-1.3000000000000007</v>
      </c>
    </row>
    <row r="309" spans="1:11" x14ac:dyDescent="0.25">
      <c r="A309" s="4">
        <v>308</v>
      </c>
      <c r="B309" s="4" t="str">
        <f>[1]Реутов!C601</f>
        <v>МИХАЙЛОВ ВЕНИАМИН ВЛАДИМИРОВИЧ</v>
      </c>
      <c r="C309" s="4" t="s">
        <v>25</v>
      </c>
      <c r="D309" s="4" t="str">
        <f>[1]Реутов!D601</f>
        <v>м</v>
      </c>
      <c r="E309" s="4" t="str">
        <f>[1]Реутов!E601</f>
        <v>сотрудник</v>
      </c>
      <c r="F309" s="4" t="str">
        <f>[1]Реутов!F601</f>
        <v>взрослые старше 18</v>
      </c>
      <c r="G309" s="4">
        <f>[1]Реутов!G601</f>
        <v>178.1</v>
      </c>
      <c r="H309" s="4">
        <f>[1]Реутов!J601</f>
        <v>3</v>
      </c>
      <c r="I309" s="4">
        <f>[1]Реутов!M601</f>
        <v>17.600000000000001</v>
      </c>
      <c r="J309" s="4">
        <v>16.3</v>
      </c>
      <c r="K309" s="4">
        <f>J309-I309</f>
        <v>-1.3000000000000007</v>
      </c>
    </row>
    <row r="310" spans="1:11" x14ac:dyDescent="0.25">
      <c r="A310" s="4">
        <v>309</v>
      </c>
      <c r="B310" s="4" t="str">
        <f>[1]Сходненская!C176</f>
        <v>Мендиева Мээрим Мурсакожоевна</v>
      </c>
      <c r="C310" s="4" t="s">
        <v>27</v>
      </c>
      <c r="D310" s="4" t="str">
        <f>[1]Сходненская!D176</f>
        <v>ж</v>
      </c>
      <c r="E310" s="4" t="str">
        <f>[1]Сходненская!E176</f>
        <v>чк</v>
      </c>
      <c r="F310" s="4" t="str">
        <f>[1]Сходненская!F176</f>
        <v>взрослые старше 18 лет</v>
      </c>
      <c r="G310" s="4">
        <f>[1]Сходненская!G176</f>
        <v>177.1</v>
      </c>
      <c r="H310" s="4">
        <f>[1]Сходненская!I176</f>
        <v>0</v>
      </c>
      <c r="I310" s="4">
        <f>[1]Сходненская!L176</f>
        <v>25.8</v>
      </c>
      <c r="J310" s="4">
        <v>24.5</v>
      </c>
      <c r="K310" s="4">
        <f>J310-I310</f>
        <v>-1.3000000000000007</v>
      </c>
    </row>
    <row r="311" spans="1:11" x14ac:dyDescent="0.25">
      <c r="A311" s="4">
        <v>310</v>
      </c>
      <c r="B311" s="4" t="str">
        <f>[1]Королев!C780</f>
        <v>Малыгин Валерий Анатольевич</v>
      </c>
      <c r="C311" s="5" t="s">
        <v>17</v>
      </c>
      <c r="D311" s="4" t="str">
        <f>[1]Королев!D780</f>
        <v>м</v>
      </c>
      <c r="E311" s="4" t="str">
        <f>[1]Королев!E780</f>
        <v>чк</v>
      </c>
      <c r="F311" s="4" t="str">
        <f>[1]Королев!F780</f>
        <v>взрослые старше 18 лет</v>
      </c>
      <c r="G311" s="4">
        <f>[1]Королев!G780</f>
        <v>167</v>
      </c>
      <c r="H311" s="4">
        <f>[1]Королев!I780</f>
        <v>5</v>
      </c>
      <c r="I311" s="4">
        <f>[1]Королев!L780</f>
        <v>24.6</v>
      </c>
      <c r="J311" s="4">
        <v>23.3</v>
      </c>
      <c r="K311" s="4">
        <f>J311-I311</f>
        <v>-1.3000000000000007</v>
      </c>
    </row>
    <row r="312" spans="1:11" x14ac:dyDescent="0.25">
      <c r="A312" s="4">
        <v>311</v>
      </c>
      <c r="B312" s="4" t="str">
        <f>[1]Люберцы!C921</f>
        <v>Малинина Мария Игоревна</v>
      </c>
      <c r="C312" s="5" t="s">
        <v>23</v>
      </c>
      <c r="D312" s="4" t="str">
        <f>[1]Люберцы!D921</f>
        <v>ж</v>
      </c>
      <c r="E312" s="4" t="str">
        <f>[1]Люберцы!E921</f>
        <v>сотрудник</v>
      </c>
      <c r="F312" s="4" t="str">
        <f>[1]Люберцы!F921</f>
        <v>взрослые старше 18 лет</v>
      </c>
      <c r="G312" s="4">
        <f>[1]Люберцы!G921</f>
        <v>160</v>
      </c>
      <c r="H312" s="4">
        <f>[1]Люберцы!I921</f>
        <v>0</v>
      </c>
      <c r="I312" s="4">
        <f>[1]Люберцы!L921</f>
        <v>15.3</v>
      </c>
      <c r="J312" s="4">
        <v>14</v>
      </c>
      <c r="K312" s="4">
        <f>J312-I312</f>
        <v>-1.3000000000000007</v>
      </c>
    </row>
    <row r="313" spans="1:11" x14ac:dyDescent="0.25">
      <c r="A313" s="4">
        <v>312</v>
      </c>
      <c r="B313" s="4" t="str">
        <f>'[1]Южное Бутово '!C340</f>
        <v>Ляхова Анастасия</v>
      </c>
      <c r="C313" s="5" t="s">
        <v>14</v>
      </c>
      <c r="D313" s="4" t="str">
        <f>'[1]Южное Бутово '!D340</f>
        <v>ж</v>
      </c>
      <c r="E313" s="4" t="str">
        <f>'[1]Южное Бутово '!E340</f>
        <v>сотрудник</v>
      </c>
      <c r="F313" s="4" t="str">
        <f>'[1]Южное Бутово '!F340</f>
        <v>взрослые старше 18 лет</v>
      </c>
      <c r="G313" s="4">
        <f>'[1]Южное Бутово '!G340</f>
        <v>159</v>
      </c>
      <c r="H313" s="4">
        <f>'[1]Южное Бутово '!I340</f>
        <v>4</v>
      </c>
      <c r="I313" s="4" t="str">
        <f>'[1]Южное Бутово '!L340</f>
        <v>18,6</v>
      </c>
      <c r="J313" s="4">
        <f>'[1]Южное Бутово '!L341</f>
        <v>17.3</v>
      </c>
      <c r="K313" s="4">
        <f>J313-I313</f>
        <v>-1.3000000000000007</v>
      </c>
    </row>
    <row r="314" spans="1:11" x14ac:dyDescent="0.25">
      <c r="A314" s="4">
        <v>313</v>
      </c>
      <c r="B314" s="4" t="str">
        <f>'[1]Зеленоград-1'!C66</f>
        <v>Кузьмина Татьяна Юрьевна</v>
      </c>
      <c r="C314" s="5" t="s">
        <v>13</v>
      </c>
      <c r="D314" s="4" t="str">
        <f>'[1]Зеленоград-1'!D66</f>
        <v>ж</v>
      </c>
      <c r="E314" s="4" t="str">
        <f>'[1]Зеленоград-1'!E66</f>
        <v>Сотрудник</v>
      </c>
      <c r="F314" s="4" t="str">
        <f>'[1]Зеленоград-1'!F66</f>
        <v>взрослые старше 18 лет</v>
      </c>
      <c r="G314" s="4">
        <f>'[1]Зеленоград-1'!G66</f>
        <v>160.5</v>
      </c>
      <c r="H314" s="4">
        <f>'[1]Зеленоград-1'!I66</f>
        <v>6.6</v>
      </c>
      <c r="I314" s="4">
        <f>'[1]Зеленоград-1'!L66</f>
        <v>23.3</v>
      </c>
      <c r="J314" s="4">
        <v>22</v>
      </c>
      <c r="K314" s="4">
        <f>J314-I314</f>
        <v>-1.3000000000000007</v>
      </c>
    </row>
    <row r="315" spans="1:11" x14ac:dyDescent="0.25">
      <c r="A315" s="4">
        <v>314</v>
      </c>
      <c r="B315" s="4" t="str">
        <f>[1]Курск!C807</f>
        <v>Королева Олеся Владимировна</v>
      </c>
      <c r="C315" s="5" t="s">
        <v>19</v>
      </c>
      <c r="D315" s="4" t="str">
        <f>[1]Курск!D807</f>
        <v>ж</v>
      </c>
      <c r="E315" s="4" t="str">
        <f>[1]Курск!E807</f>
        <v>чк</v>
      </c>
      <c r="F315" s="4" t="str">
        <f>[1]Курск!F807</f>
        <v>взрослые старше 18 лет</v>
      </c>
      <c r="G315" s="4" t="str">
        <f>[1]Курск!G807</f>
        <v>171.5</v>
      </c>
      <c r="H315" s="4">
        <f>[1]Курск!I807</f>
        <v>3</v>
      </c>
      <c r="I315" s="4">
        <f>[1]Курск!L807</f>
        <v>19.8</v>
      </c>
      <c r="J315" s="4">
        <v>18.5</v>
      </c>
      <c r="K315" s="4">
        <f>J315-I315</f>
        <v>-1.3000000000000007</v>
      </c>
    </row>
    <row r="316" spans="1:11" x14ac:dyDescent="0.25">
      <c r="A316" s="4">
        <v>315</v>
      </c>
      <c r="B316" s="4" t="str">
        <f>[1]Краснодар!C454</f>
        <v>Коджамонян Артур Робертович</v>
      </c>
      <c r="C316" s="5" t="s">
        <v>22</v>
      </c>
      <c r="D316" s="4" t="str">
        <f>[1]Краснодар!D454</f>
        <v>Муж</v>
      </c>
      <c r="E316" s="4" t="str">
        <f>[1]Краснодар!E454</f>
        <v>Чк</v>
      </c>
      <c r="F316" s="4" t="str">
        <f>[1]Краснодар!F454</f>
        <v>взрослый</v>
      </c>
      <c r="G316" s="4">
        <f>[1]Краснодар!G454</f>
        <v>192</v>
      </c>
      <c r="H316" s="4">
        <f>[1]Краснодар!I454</f>
        <v>31</v>
      </c>
      <c r="I316" s="4">
        <f>[1]Краснодар!L454</f>
        <v>24.5</v>
      </c>
      <c r="J316" s="4">
        <f>[1]Краснодар!L455</f>
        <v>23.2</v>
      </c>
      <c r="K316" s="4">
        <f>J316-I316</f>
        <v>-1.3000000000000007</v>
      </c>
    </row>
    <row r="317" spans="1:11" x14ac:dyDescent="0.25">
      <c r="A317" s="4">
        <v>316</v>
      </c>
      <c r="B317" s="4" t="str">
        <f>[1]Краснодар!C709</f>
        <v>Бондарь Александр Дмитриевич</v>
      </c>
      <c r="C317" s="5" t="s">
        <v>22</v>
      </c>
      <c r="D317" s="4" t="str">
        <f>[1]Краснодар!D709</f>
        <v>муж</v>
      </c>
      <c r="E317" s="4" t="str">
        <f>[1]Краснодар!E709</f>
        <v>Сотр</v>
      </c>
      <c r="F317" s="4" t="str">
        <f>[1]Краснодар!F709</f>
        <v>взрослый</v>
      </c>
      <c r="G317" s="4">
        <f>[1]Краснодар!G709</f>
        <v>169</v>
      </c>
      <c r="H317" s="4">
        <f>[1]Краснодар!I709</f>
        <v>3</v>
      </c>
      <c r="I317" s="4">
        <f>[1]Краснодар!L709</f>
        <v>7</v>
      </c>
      <c r="J317" s="4">
        <v>5.7</v>
      </c>
      <c r="K317" s="4">
        <f>J317-I317</f>
        <v>-1.2999999999999998</v>
      </c>
    </row>
    <row r="318" spans="1:11" x14ac:dyDescent="0.25">
      <c r="A318" s="4">
        <v>317</v>
      </c>
      <c r="B318" s="4" t="str">
        <f>[1]Самара!D253</f>
        <v>Рассказова Наталья Игоревна</v>
      </c>
      <c r="C318" s="4" t="s">
        <v>26</v>
      </c>
      <c r="D318" s="4" t="str">
        <f>[1]Самара!E253</f>
        <v>жен</v>
      </c>
      <c r="E318" s="4" t="str">
        <f>[1]Самара!F253</f>
        <v>сотр</v>
      </c>
      <c r="F318" s="4" t="str">
        <f>[1]Самара!G253</f>
        <v xml:space="preserve">взрослые старше 18 лет </v>
      </c>
      <c r="G318" s="4">
        <f>[1]Самара!H253</f>
        <v>158.6</v>
      </c>
      <c r="H318" s="4">
        <f>[1]Самара!J253</f>
        <v>0</v>
      </c>
      <c r="I318" s="4">
        <f>[1]Самара!M253</f>
        <v>14.2</v>
      </c>
      <c r="J318" s="4">
        <v>12.9</v>
      </c>
      <c r="K318" s="4">
        <f>J318-I318</f>
        <v>-1.2999999999999989</v>
      </c>
    </row>
    <row r="319" spans="1:11" x14ac:dyDescent="0.25">
      <c r="A319" s="4">
        <v>318</v>
      </c>
      <c r="B319" s="4" t="str">
        <f>'[1]Зеленоград-2'!C253</f>
        <v>Свищев Константин</v>
      </c>
      <c r="C319" s="4" t="s">
        <v>12</v>
      </c>
      <c r="D319" s="4" t="str">
        <f>'[1]Зеленоград-2'!D253</f>
        <v>м</v>
      </c>
      <c r="E319" s="4" t="str">
        <f>'[1]Зеленоград-2'!E253</f>
        <v>Чк</v>
      </c>
      <c r="F319" s="4" t="str">
        <f>'[1]Зеленоград-2'!F253</f>
        <v>взрослые старше 18 лет</v>
      </c>
      <c r="G319" s="4">
        <f>'[1]Зеленоград-2'!G253</f>
        <v>174.5</v>
      </c>
      <c r="H319" s="4">
        <f>'[1]Зеленоград-2'!I253</f>
        <v>3</v>
      </c>
      <c r="I319" s="4">
        <f>'[1]Зеленоград-2'!L253</f>
        <v>48.8</v>
      </c>
      <c r="J319" s="4">
        <v>47.5</v>
      </c>
      <c r="K319" s="4">
        <f>J319-I319</f>
        <v>-1.2999999999999972</v>
      </c>
    </row>
    <row r="320" spans="1:11" x14ac:dyDescent="0.25">
      <c r="A320" s="4">
        <v>319</v>
      </c>
      <c r="B320" s="4" t="str">
        <f>[1]Оренбург!C67</f>
        <v>Литовка Евгения Борисовна</v>
      </c>
      <c r="C320" s="5" t="s">
        <v>24</v>
      </c>
      <c r="D320" s="4" t="str">
        <f>[1]Оренбург!D67</f>
        <v>жен</v>
      </c>
      <c r="E320" s="4" t="str">
        <f>[1]Оренбург!E67</f>
        <v>Чк</v>
      </c>
      <c r="F320" s="4" t="str">
        <f>[1]Оренбург!F67</f>
        <v>взрослые старше 18 лет</v>
      </c>
      <c r="G320" s="4">
        <f>[1]Оренбург!G67</f>
        <v>150</v>
      </c>
      <c r="H320" s="4">
        <f>[1]Оренбург!I67</f>
        <v>-4</v>
      </c>
      <c r="I320" s="4">
        <f>[1]Оренбург!L67</f>
        <v>20.399999999999999</v>
      </c>
      <c r="J320" s="4">
        <v>19.100000000000001</v>
      </c>
      <c r="K320" s="4">
        <f>J320-I320</f>
        <v>-1.2999999999999972</v>
      </c>
    </row>
    <row r="321" spans="1:11" x14ac:dyDescent="0.25">
      <c r="A321" s="4">
        <v>320</v>
      </c>
      <c r="B321" s="4" t="str">
        <f>[1]Братиславская!C313</f>
        <v>Кудрявцева Татьяна Владимировна</v>
      </c>
      <c r="C321" s="4" t="s">
        <v>9</v>
      </c>
      <c r="D321" s="4" t="str">
        <f>[1]Братиславская!D313</f>
        <v>ж</v>
      </c>
      <c r="E321" s="4" t="str">
        <f>[1]Братиславская!E313</f>
        <v>чк</v>
      </c>
      <c r="F321" s="4" t="str">
        <f>[1]Братиславская!F313</f>
        <v>взрослые старше 18 лет</v>
      </c>
      <c r="G321" s="4">
        <f>[1]Братиславская!G313</f>
        <v>163.69999999999999</v>
      </c>
      <c r="H321" s="4">
        <f>[1]Братиславская!I313</f>
        <v>5</v>
      </c>
      <c r="I321" s="4">
        <f>[1]Братиславская!L313</f>
        <v>35.5</v>
      </c>
      <c r="J321" s="4">
        <v>34.200000000000003</v>
      </c>
      <c r="K321" s="4">
        <f>J321-I321</f>
        <v>-1.2999999999999972</v>
      </c>
    </row>
    <row r="322" spans="1:11" x14ac:dyDescent="0.25">
      <c r="A322" s="4">
        <v>321</v>
      </c>
      <c r="B322" s="4" t="str">
        <f>[1]Жулебино!C851</f>
        <v>Стаканова Валентина Васильевна</v>
      </c>
      <c r="C322" s="4" t="s">
        <v>10</v>
      </c>
      <c r="D322" s="4" t="str">
        <f>[1]Жулебино!D851</f>
        <v>ж</v>
      </c>
      <c r="E322" s="4" t="str">
        <f>[1]Жулебино!E851</f>
        <v>чк</v>
      </c>
      <c r="F322" s="4" t="str">
        <f>[1]Жулебино!F851</f>
        <v>взрослые старше 18</v>
      </c>
      <c r="G322" s="4">
        <f>[1]Жулебино!G851</f>
        <v>167</v>
      </c>
      <c r="H322" s="4">
        <f>[1]Жулебино!I851</f>
        <v>2</v>
      </c>
      <c r="I322" s="4">
        <f>[1]Жулебино!L851</f>
        <v>25.6</v>
      </c>
      <c r="J322" s="4">
        <v>24.4</v>
      </c>
      <c r="K322" s="4">
        <f>J322-I322</f>
        <v>-1.2000000000000028</v>
      </c>
    </row>
    <row r="323" spans="1:11" x14ac:dyDescent="0.25">
      <c r="A323" s="4">
        <v>322</v>
      </c>
      <c r="B323" s="4" t="str">
        <f>[1]Куркино!C93</f>
        <v>Мацеборук Ксения</v>
      </c>
      <c r="C323" s="5" t="s">
        <v>18</v>
      </c>
      <c r="D323" s="4" t="str">
        <f>[1]Куркино!D93</f>
        <v>М</v>
      </c>
      <c r="E323" s="4" t="str">
        <f>[1]Куркино!E93</f>
        <v>ЧК</v>
      </c>
      <c r="F323" s="4" t="str">
        <f>[1]Куркино!F93</f>
        <v>взрослые старше 18лет</v>
      </c>
      <c r="G323" s="4">
        <f>[1]Куркино!G93</f>
        <v>171.4</v>
      </c>
      <c r="H323" s="4">
        <f>[1]Куркино!I93</f>
        <v>3</v>
      </c>
      <c r="I323" s="4">
        <f>[1]Куркино!L93</f>
        <v>26.6</v>
      </c>
      <c r="J323" s="4">
        <v>25.4</v>
      </c>
      <c r="K323" s="4">
        <f>J323-I323</f>
        <v>-1.2000000000000028</v>
      </c>
    </row>
    <row r="324" spans="1:11" x14ac:dyDescent="0.25">
      <c r="A324" s="4">
        <v>323</v>
      </c>
      <c r="B324" s="4" t="str">
        <f>[1]Кожухово!C432</f>
        <v>Астраханцева Анастасия Сергеевна</v>
      </c>
      <c r="C324" s="4" t="s">
        <v>28</v>
      </c>
      <c r="D324" s="4" t="str">
        <f>[1]Кожухово!D432</f>
        <v>Ж</v>
      </c>
      <c r="E324" s="4" t="str">
        <f>[1]Кожухово!E432</f>
        <v>ЧК</v>
      </c>
      <c r="F324" s="4" t="str">
        <f>[1]Кожухово!F432</f>
        <v>Взрослые старше 18 лет</v>
      </c>
      <c r="G324" s="4">
        <f>[1]Кожухово!G432</f>
        <v>163.19999999999999</v>
      </c>
      <c r="H324" s="4">
        <f>[1]Кожухово!I432</f>
        <v>-3</v>
      </c>
      <c r="I324" s="4">
        <f>[1]Кожухово!L432</f>
        <v>45.7</v>
      </c>
      <c r="J324" s="4">
        <v>44.5</v>
      </c>
      <c r="K324" s="4">
        <f>J324-I324</f>
        <v>-1.2000000000000028</v>
      </c>
    </row>
    <row r="325" spans="1:11" x14ac:dyDescent="0.25">
      <c r="A325" s="4">
        <v>324</v>
      </c>
      <c r="B325" s="4" t="str">
        <f>[1]Люблино!C414</f>
        <v>Тараев Тимур</v>
      </c>
      <c r="C325" s="5" t="s">
        <v>21</v>
      </c>
      <c r="D325" s="4" t="str">
        <f>[1]Люблино!D414</f>
        <v>м</v>
      </c>
      <c r="E325" s="4" t="str">
        <f>[1]Люблино!E414</f>
        <v>сотрудник</v>
      </c>
      <c r="F325" s="4" t="str">
        <f>[1]Люблино!F414</f>
        <v>взрослые старше 18 лет</v>
      </c>
      <c r="G325" s="4">
        <f>[1]Люблино!G414</f>
        <v>180</v>
      </c>
      <c r="H325" s="4">
        <f>[1]Люблино!I414</f>
        <v>3</v>
      </c>
      <c r="I325" s="4">
        <f>[1]Люблино!L414</f>
        <v>9.3000000000000007</v>
      </c>
      <c r="J325" s="4">
        <v>8.1</v>
      </c>
      <c r="K325" s="4">
        <f>J325-I325</f>
        <v>-1.2000000000000011</v>
      </c>
    </row>
    <row r="326" spans="1:11" x14ac:dyDescent="0.25">
      <c r="A326" s="4">
        <v>325</v>
      </c>
      <c r="B326" s="4" t="str">
        <f>[1]Кожухово!C94</f>
        <v>Подошвелева Елена Владимировна</v>
      </c>
      <c r="C326" s="4" t="s">
        <v>28</v>
      </c>
      <c r="D326" s="4" t="str">
        <f>[1]Кожухово!D94</f>
        <v>Ж</v>
      </c>
      <c r="E326" s="4" t="str">
        <f>[1]Кожухово!E94</f>
        <v>ЧК</v>
      </c>
      <c r="F326" s="4" t="str">
        <f>[1]Кожухово!F94</f>
        <v>Взрослые старше 18 лет</v>
      </c>
      <c r="G326" s="4">
        <f>[1]Кожухово!G94</f>
        <v>161</v>
      </c>
      <c r="H326" s="4">
        <f>[1]Кожухово!I94</f>
        <v>-3</v>
      </c>
      <c r="I326" s="4">
        <f>[1]Кожухово!L94</f>
        <v>12.3</v>
      </c>
      <c r="J326" s="4">
        <v>11.1</v>
      </c>
      <c r="K326" s="4">
        <f>J326-I326</f>
        <v>-1.2000000000000011</v>
      </c>
    </row>
    <row r="327" spans="1:11" x14ac:dyDescent="0.25">
      <c r="A327" s="4">
        <v>326</v>
      </c>
      <c r="B327" s="4" t="str">
        <f>[1]Кожухово!C172</f>
        <v>Зернов Алексей Вячеславович</v>
      </c>
      <c r="C327" s="4" t="s">
        <v>28</v>
      </c>
      <c r="D327" s="4" t="str">
        <f>[1]Кожухово!D172</f>
        <v>М</v>
      </c>
      <c r="E327" s="4" t="str">
        <f>[1]Кожухово!E172</f>
        <v>ЧК</v>
      </c>
      <c r="F327" s="4" t="str">
        <f>[1]Кожухово!F172</f>
        <v>Взрослые старше 18 лет</v>
      </c>
      <c r="G327" s="4">
        <f>[1]Кожухово!G172</f>
        <v>161.19999999999999</v>
      </c>
      <c r="H327" s="4">
        <f>[1]Кожухово!I172</f>
        <v>-10</v>
      </c>
      <c r="I327" s="4">
        <f>[1]Кожухово!L172</f>
        <v>15.8</v>
      </c>
      <c r="J327" s="4">
        <v>14.6</v>
      </c>
      <c r="K327" s="4">
        <f>J327-I327</f>
        <v>-1.2000000000000011</v>
      </c>
    </row>
    <row r="328" spans="1:11" x14ac:dyDescent="0.25">
      <c r="A328" s="4">
        <v>327</v>
      </c>
      <c r="B328" s="4" t="str">
        <f>[1]Курск!C1298</f>
        <v>Голенок Марина Анатольевна</v>
      </c>
      <c r="C328" s="5" t="s">
        <v>19</v>
      </c>
      <c r="D328" s="4" t="str">
        <f>[1]Курск!D1298</f>
        <v>ж</v>
      </c>
      <c r="E328" s="4" t="str">
        <f>[1]Курск!E1298</f>
        <v>чк</v>
      </c>
      <c r="F328" s="4" t="str">
        <f>[1]Курск!F1298</f>
        <v>взрослые старше 18</v>
      </c>
      <c r="G328" s="4">
        <f>[1]Курск!G1298</f>
        <v>166.4</v>
      </c>
      <c r="H328" s="4">
        <f>[1]Курск!I1298</f>
        <v>-3</v>
      </c>
      <c r="I328" s="4">
        <f>[1]Курск!L1298</f>
        <v>16.100000000000001</v>
      </c>
      <c r="J328" s="4">
        <v>14.9</v>
      </c>
      <c r="K328" s="4">
        <f>J328-I328</f>
        <v>-1.2000000000000011</v>
      </c>
    </row>
    <row r="329" spans="1:11" x14ac:dyDescent="0.25">
      <c r="A329" s="4">
        <v>328</v>
      </c>
      <c r="B329" s="4" t="str">
        <f>[1]Куркино!C41</f>
        <v xml:space="preserve">Шумилова Галина </v>
      </c>
      <c r="C329" s="5" t="s">
        <v>18</v>
      </c>
      <c r="D329" s="4" t="str">
        <f>[1]Куркино!D41</f>
        <v>Ж</v>
      </c>
      <c r="E329" s="4" t="str">
        <f>[1]Куркино!E41</f>
        <v>Сотрудник</v>
      </c>
      <c r="F329" s="4" t="str">
        <f>[1]Куркино!F41</f>
        <v>взрослые старше 18лет</v>
      </c>
      <c r="G329" s="4">
        <f>[1]Куркино!G41</f>
        <v>169</v>
      </c>
      <c r="H329" s="4">
        <f>[1]Куркино!I41</f>
        <v>0</v>
      </c>
      <c r="I329" s="4">
        <f>[1]Куркино!L41</f>
        <v>10.1</v>
      </c>
      <c r="J329" s="4">
        <v>8.9</v>
      </c>
      <c r="K329" s="4">
        <f>J329-I329</f>
        <v>-1.1999999999999993</v>
      </c>
    </row>
    <row r="330" spans="1:11" x14ac:dyDescent="0.25">
      <c r="A330" s="4">
        <v>329</v>
      </c>
      <c r="B330" s="4" t="str">
        <f>[1]Люблино!C381</f>
        <v>Тимофеева Екатерина Романовна</v>
      </c>
      <c r="C330" s="5" t="s">
        <v>21</v>
      </c>
      <c r="D330" s="4" t="str">
        <f>[1]Люблино!D381</f>
        <v>ж</v>
      </c>
      <c r="E330" s="4" t="str">
        <f>[1]Люблино!E381</f>
        <v>сотрудник</v>
      </c>
      <c r="F330" s="4" t="str">
        <f>[1]Люблино!F381</f>
        <v>взрослые старше 18 лет</v>
      </c>
      <c r="G330" s="4">
        <f>[1]Люблино!G381</f>
        <v>162.9</v>
      </c>
      <c r="H330" s="4">
        <f>[1]Люблино!I381</f>
        <v>3</v>
      </c>
      <c r="I330" s="4">
        <f>[1]Люблино!L381</f>
        <v>14.6</v>
      </c>
      <c r="J330" s="4">
        <v>13.4</v>
      </c>
      <c r="K330" s="4">
        <f>J330-I330</f>
        <v>-1.1999999999999993</v>
      </c>
    </row>
    <row r="331" spans="1:11" x14ac:dyDescent="0.25">
      <c r="A331" s="4">
        <v>330</v>
      </c>
      <c r="B331" s="4" t="str">
        <f>'[1]Зеленоград-1'!C112</f>
        <v>Рябинина Вероника</v>
      </c>
      <c r="C331" s="5" t="s">
        <v>13</v>
      </c>
      <c r="D331" s="4" t="str">
        <f>'[1]Зеленоград-1'!D112</f>
        <v>ж</v>
      </c>
      <c r="E331" s="4" t="str">
        <f>'[1]Зеленоград-1'!E112</f>
        <v>Сотрудник</v>
      </c>
      <c r="F331" s="4" t="str">
        <f>'[1]Зеленоград-1'!F112</f>
        <v>взрослые старше 18 лет</v>
      </c>
      <c r="G331" s="4">
        <f>'[1]Зеленоград-1'!G112</f>
        <v>173</v>
      </c>
      <c r="H331" s="4">
        <f>'[1]Зеленоград-1'!I112</f>
        <v>3</v>
      </c>
      <c r="I331" s="4">
        <f>'[1]Зеленоград-1'!L112</f>
        <v>13.5</v>
      </c>
      <c r="J331" s="4">
        <v>12.3</v>
      </c>
      <c r="K331" s="4">
        <f>J331-I331</f>
        <v>-1.1999999999999993</v>
      </c>
    </row>
    <row r="332" spans="1:11" x14ac:dyDescent="0.25">
      <c r="A332" s="4">
        <v>331</v>
      </c>
      <c r="B332" s="4" t="str">
        <f>[1]Самара!D344</f>
        <v>Носова Светлана Владимировна</v>
      </c>
      <c r="C332" s="4" t="s">
        <v>26</v>
      </c>
      <c r="D332" s="4" t="str">
        <f>[1]Самара!E344</f>
        <v>жен</v>
      </c>
      <c r="E332" s="4" t="str">
        <f>[1]Самара!F344</f>
        <v>сотрудник</v>
      </c>
      <c r="F332" s="4" t="str">
        <f>[1]Самара!G344</f>
        <v>взрослые старше 18 лет</v>
      </c>
      <c r="G332" s="4">
        <f>[1]Самара!H344</f>
        <v>167</v>
      </c>
      <c r="H332" s="4">
        <f>[1]Самара!J344</f>
        <v>5</v>
      </c>
      <c r="I332" s="4">
        <f>[1]Самара!M344</f>
        <v>23.8</v>
      </c>
      <c r="J332" s="4">
        <f>[1]Самара!M345</f>
        <v>22.6</v>
      </c>
      <c r="K332" s="4">
        <f>J332-I332</f>
        <v>-1.1999999999999993</v>
      </c>
    </row>
    <row r="333" spans="1:11" x14ac:dyDescent="0.25">
      <c r="A333" s="4">
        <v>332</v>
      </c>
      <c r="B333" s="4" t="str">
        <f>[1]Люберцы!C199</f>
        <v>Меден Татьяна Ивановна</v>
      </c>
      <c r="C333" s="5" t="s">
        <v>23</v>
      </c>
      <c r="D333" s="4" t="str">
        <f>[1]Люберцы!D199</f>
        <v>ж</v>
      </c>
      <c r="E333" s="4" t="str">
        <f>[1]Люберцы!E199</f>
        <v>сотрудник</v>
      </c>
      <c r="F333" s="4" t="str">
        <f>[1]Люберцы!F199</f>
        <v>взрослые старше 18 лет</v>
      </c>
      <c r="G333" s="4">
        <f>[1]Люберцы!G199</f>
        <v>168.4</v>
      </c>
      <c r="H333" s="4">
        <f>[1]Люберцы!I199</f>
        <v>4</v>
      </c>
      <c r="I333" s="4">
        <f>[1]Люберцы!L199</f>
        <v>19.7</v>
      </c>
      <c r="J333" s="4">
        <v>18.5</v>
      </c>
      <c r="K333" s="4">
        <f>J333-I333</f>
        <v>-1.1999999999999993</v>
      </c>
    </row>
    <row r="334" spans="1:11" x14ac:dyDescent="0.25">
      <c r="A334" s="4">
        <v>333</v>
      </c>
      <c r="B334" s="4" t="str">
        <f>[1]Кожухово!C198</f>
        <v>Кустова Татьяна Викторовна</v>
      </c>
      <c r="C334" s="4" t="s">
        <v>28</v>
      </c>
      <c r="D334" s="4" t="str">
        <f>[1]Кожухово!D198</f>
        <v>Ж</v>
      </c>
      <c r="E334" s="4" t="str">
        <f>[1]Кожухово!E198</f>
        <v>ЧК</v>
      </c>
      <c r="F334" s="4" t="str">
        <f>[1]Кожухово!F198</f>
        <v>Взрослые старше 18 лет</v>
      </c>
      <c r="G334" s="4">
        <f>[1]Кожухово!G198</f>
        <v>171.1</v>
      </c>
      <c r="H334" s="4">
        <f>[1]Кожухово!I198</f>
        <v>-4.5</v>
      </c>
      <c r="I334" s="4">
        <f>[1]Кожухово!L198</f>
        <v>28.3</v>
      </c>
      <c r="J334" s="4">
        <v>27.1</v>
      </c>
      <c r="K334" s="4">
        <f>J334-I334</f>
        <v>-1.1999999999999993</v>
      </c>
    </row>
    <row r="335" spans="1:11" x14ac:dyDescent="0.25">
      <c r="A335" s="4">
        <v>334</v>
      </c>
      <c r="B335" s="4" t="str">
        <f>[1]Жулебино!C152</f>
        <v>Коробков Андрей</v>
      </c>
      <c r="C335" s="4" t="s">
        <v>10</v>
      </c>
      <c r="D335" s="4" t="str">
        <f>[1]Жулебино!D152</f>
        <v xml:space="preserve">м </v>
      </c>
      <c r="E335" s="4" t="str">
        <f>[1]Жулебино!E152</f>
        <v>сотрудник</v>
      </c>
      <c r="F335" s="4" t="str">
        <f>[1]Жулебино!F152</f>
        <v>взрослые старше 18</v>
      </c>
      <c r="G335" s="4">
        <f>[1]Жулебино!G152</f>
        <v>181</v>
      </c>
      <c r="H335" s="4">
        <f>[1]Жулебино!I152</f>
        <v>0</v>
      </c>
      <c r="I335" s="4">
        <f>[1]Жулебино!L152</f>
        <v>18.3</v>
      </c>
      <c r="J335" s="4">
        <v>17.100000000000001</v>
      </c>
      <c r="K335" s="4">
        <f>J335-I335</f>
        <v>-1.1999999999999993</v>
      </c>
    </row>
    <row r="336" spans="1:11" x14ac:dyDescent="0.25">
      <c r="A336" s="4">
        <v>335</v>
      </c>
      <c r="B336" s="4" t="str">
        <f>[1]Королев!C487</f>
        <v>Воронько Александр Анатольевич</v>
      </c>
      <c r="C336" s="5" t="s">
        <v>17</v>
      </c>
      <c r="D336" s="4" t="str">
        <f>[1]Королев!D487</f>
        <v>м</v>
      </c>
      <c r="E336" s="4" t="str">
        <f>[1]Королев!E487</f>
        <v>сотрудник</v>
      </c>
      <c r="F336" s="4" t="str">
        <f>[1]Королев!F487</f>
        <v>взрослые старше 18 лет</v>
      </c>
      <c r="G336" s="4">
        <f>[1]Королев!G487</f>
        <v>193</v>
      </c>
      <c r="H336" s="4">
        <f>[1]Королев!I487</f>
        <v>10</v>
      </c>
      <c r="I336" s="4">
        <f>[1]Королев!L487</f>
        <v>21</v>
      </c>
      <c r="J336" s="4">
        <v>19.8</v>
      </c>
      <c r="K336" s="4">
        <f>J336-I336</f>
        <v>-1.1999999999999993</v>
      </c>
    </row>
    <row r="337" spans="1:11" x14ac:dyDescent="0.25">
      <c r="A337" s="4">
        <v>336</v>
      </c>
      <c r="B337" s="4" t="str">
        <f>[1]Кожухово!C380</f>
        <v>Антонова Ангелина Владимировна</v>
      </c>
      <c r="C337" s="4" t="s">
        <v>28</v>
      </c>
      <c r="D337" s="4" t="str">
        <f>[1]Кожухово!D380</f>
        <v>Ж</v>
      </c>
      <c r="E337" s="4" t="str">
        <f>[1]Кожухово!E380</f>
        <v>Сотрудник</v>
      </c>
      <c r="F337" s="4" t="str">
        <f>[1]Кожухово!F380</f>
        <v>Взрослые старше 18 лет</v>
      </c>
      <c r="G337" s="4">
        <f>[1]Кожухово!G380</f>
        <v>175</v>
      </c>
      <c r="H337" s="4">
        <f>[1]Кожухово!I380</f>
        <v>-4</v>
      </c>
      <c r="I337" s="4">
        <f>[1]Кожухово!L380</f>
        <v>24.9</v>
      </c>
      <c r="J337" s="4">
        <v>23.7</v>
      </c>
      <c r="K337" s="4">
        <f>J337-I337</f>
        <v>-1.1999999999999993</v>
      </c>
    </row>
    <row r="338" spans="1:11" x14ac:dyDescent="0.25">
      <c r="A338" s="4">
        <v>337</v>
      </c>
      <c r="B338" s="4" t="str">
        <f>'[1]Зеленоград-1'!C466</f>
        <v>Бабич Алексей Вальтерович</v>
      </c>
      <c r="C338" s="5" t="s">
        <v>13</v>
      </c>
      <c r="D338" s="4" t="str">
        <f>'[1]Зеленоград-1'!D466</f>
        <v>м</v>
      </c>
      <c r="E338" s="4" t="str">
        <f>'[1]Зеленоград-1'!E466</f>
        <v>ЧК</v>
      </c>
      <c r="F338" s="4" t="str">
        <f>'[1]Зеленоград-1'!F466</f>
        <v>взрослые старше 18</v>
      </c>
      <c r="G338" s="4">
        <f>'[1]Зеленоград-1'!G466</f>
        <v>170.5</v>
      </c>
      <c r="H338" s="4">
        <f>'[1]Зеленоград-1'!I466</f>
        <v>5</v>
      </c>
      <c r="I338" s="4">
        <f>'[1]Зеленоград-1'!L466</f>
        <v>24.5</v>
      </c>
      <c r="J338" s="4">
        <v>23.4</v>
      </c>
      <c r="K338" s="4">
        <f>J338-I338</f>
        <v>-1.1000000000000014</v>
      </c>
    </row>
    <row r="339" spans="1:11" x14ac:dyDescent="0.25">
      <c r="A339" s="4">
        <v>338</v>
      </c>
      <c r="B339" s="4" t="str">
        <f>'[1]Южное Бутово '!C595</f>
        <v>Устимова Диляра</v>
      </c>
      <c r="C339" s="5" t="s">
        <v>14</v>
      </c>
      <c r="D339" s="4" t="str">
        <f>'[1]Южное Бутово '!D595</f>
        <v>ж</v>
      </c>
      <c r="E339" s="4" t="str">
        <f>'[1]Южное Бутово '!E595</f>
        <v>сотрудник</v>
      </c>
      <c r="F339" s="4" t="str">
        <f>'[1]Южное Бутово '!F595</f>
        <v>взрослые старше 18 лет</v>
      </c>
      <c r="G339" s="4">
        <f>'[1]Южное Бутово '!G595</f>
        <v>169.8</v>
      </c>
      <c r="H339" s="4">
        <f>'[1]Южное Бутово '!I595</f>
        <v>0</v>
      </c>
      <c r="I339" s="4" t="str">
        <f>'[1]Южное Бутово '!L595</f>
        <v>10,1</v>
      </c>
      <c r="J339" s="4">
        <f>'[1]Южное Бутово '!L596</f>
        <v>9</v>
      </c>
      <c r="K339" s="4">
        <f>J339-I339</f>
        <v>-1.0999999999999996</v>
      </c>
    </row>
    <row r="340" spans="1:11" x14ac:dyDescent="0.25">
      <c r="A340" s="4">
        <v>339</v>
      </c>
      <c r="B340" s="4" t="str">
        <f>[1]Краснодар!C273</f>
        <v>Обвинцев Никита Андреевич</v>
      </c>
      <c r="C340" s="5" t="s">
        <v>22</v>
      </c>
      <c r="D340" s="4" t="str">
        <f>[1]Краснодар!D273</f>
        <v>муж</v>
      </c>
      <c r="E340" s="4" t="str">
        <f>[1]Краснодар!E273</f>
        <v>Сотрудник</v>
      </c>
      <c r="F340" s="4" t="str">
        <f>[1]Краснодар!F273</f>
        <v>взрослый</v>
      </c>
      <c r="G340" s="4">
        <f>[1]Краснодар!G273</f>
        <v>177</v>
      </c>
      <c r="H340" s="4">
        <f>[1]Краснодар!I273</f>
        <v>3</v>
      </c>
      <c r="I340" s="4">
        <f>[1]Краснодар!L273</f>
        <v>12.6</v>
      </c>
      <c r="J340" s="4">
        <v>11.5</v>
      </c>
      <c r="K340" s="4">
        <f>J340-I340</f>
        <v>-1.0999999999999996</v>
      </c>
    </row>
    <row r="341" spans="1:11" x14ac:dyDescent="0.25">
      <c r="A341" s="4">
        <v>340</v>
      </c>
      <c r="B341" s="4" t="str">
        <f>'[1]Зеленоград-1'!C289</f>
        <v>Кочнева Юнна Владимировна</v>
      </c>
      <c r="C341" s="5" t="s">
        <v>13</v>
      </c>
      <c r="D341" s="4" t="str">
        <f>'[1]Зеленоград-1'!D289</f>
        <v>ж</v>
      </c>
      <c r="E341" s="4" t="str">
        <f>'[1]Зеленоград-1'!E289</f>
        <v>сотрудник</v>
      </c>
      <c r="F341" s="4" t="str">
        <f>'[1]Зеленоград-1'!F289</f>
        <v>взрослые старше 18</v>
      </c>
      <c r="G341" s="4">
        <f>'[1]Зеленоград-1'!G289</f>
        <v>175</v>
      </c>
      <c r="H341" s="4">
        <f>'[1]Зеленоград-1'!I289</f>
        <v>4</v>
      </c>
      <c r="I341" s="4">
        <f>'[1]Зеленоград-1'!L289</f>
        <v>12</v>
      </c>
      <c r="J341" s="4">
        <f>'[1]Зеленоград-1'!L290</f>
        <v>10.9</v>
      </c>
      <c r="K341" s="4">
        <f>J341-I341</f>
        <v>-1.0999999999999996</v>
      </c>
    </row>
    <row r="342" spans="1:11" x14ac:dyDescent="0.25">
      <c r="A342" s="4">
        <v>341</v>
      </c>
      <c r="B342" s="4" t="str">
        <f>[1]Реутов!C455</f>
        <v>ВОЛКОВ АЛЕКСАНДР КОНСТАНТИНОВИЧ</v>
      </c>
      <c r="C342" s="4" t="s">
        <v>25</v>
      </c>
      <c r="D342" s="4" t="str">
        <f>[1]Реутов!D455</f>
        <v>М</v>
      </c>
      <c r="E342" s="4" t="str">
        <f>[1]Реутов!E455</f>
        <v>сотрудник</v>
      </c>
      <c r="F342" s="4" t="str">
        <f>[1]Реутов!F455</f>
        <v xml:space="preserve">взрослые старше 18 </v>
      </c>
      <c r="G342" s="4">
        <f>[1]Реутов!G455</f>
        <v>192.2</v>
      </c>
      <c r="H342" s="4">
        <f>[1]Реутов!J455</f>
        <v>3</v>
      </c>
      <c r="I342" s="4">
        <f>[1]Реутов!M455</f>
        <v>14.2</v>
      </c>
      <c r="J342" s="4">
        <f>[1]Реутов!M456</f>
        <v>13.1</v>
      </c>
      <c r="K342" s="4">
        <f>J342-I342</f>
        <v>-1.0999999999999996</v>
      </c>
    </row>
    <row r="343" spans="1:11" x14ac:dyDescent="0.25">
      <c r="A343" s="4">
        <v>342</v>
      </c>
      <c r="B343" s="4" t="str">
        <f>'[1]Зеленоград-1'!C429</f>
        <v>Ладик Ирина Владимировна</v>
      </c>
      <c r="C343" s="5" t="s">
        <v>13</v>
      </c>
      <c r="D343" s="4" t="str">
        <f>'[1]Зеленоград-1'!D429</f>
        <v>ж</v>
      </c>
      <c r="E343" s="4" t="str">
        <f>'[1]Зеленоград-1'!E429</f>
        <v>чк</v>
      </c>
      <c r="F343" s="4" t="str">
        <f>'[1]Зеленоград-1'!F429</f>
        <v>взрослые старше 18</v>
      </c>
      <c r="G343" s="4">
        <f>'[1]Зеленоград-1'!G429</f>
        <v>162.69999999999999</v>
      </c>
      <c r="H343" s="4">
        <f>'[1]Зеленоград-1'!I429</f>
        <v>3</v>
      </c>
      <c r="I343" s="4">
        <f>'[1]Зеленоград-1'!L429</f>
        <v>21.9</v>
      </c>
      <c r="J343" s="4">
        <f>'[1]Зеленоград-1'!L430</f>
        <v>20.8</v>
      </c>
      <c r="K343" s="4">
        <f>J343-I343</f>
        <v>-1.0999999999999979</v>
      </c>
    </row>
    <row r="344" spans="1:11" x14ac:dyDescent="0.25">
      <c r="A344" s="4">
        <v>343</v>
      </c>
      <c r="B344" s="4" t="str">
        <f>[1]Куркино!C288</f>
        <v>Красовский Игорь Игоревич</v>
      </c>
      <c r="C344" s="5" t="s">
        <v>18</v>
      </c>
      <c r="D344" s="4" t="str">
        <f>[1]Куркино!D288</f>
        <v>М</v>
      </c>
      <c r="E344" s="4" t="str">
        <f>[1]Куркино!E288</f>
        <v>ЧК</v>
      </c>
      <c r="F344" s="4" t="str">
        <f>[1]Куркино!F288</f>
        <v xml:space="preserve">Взрослые старше 18 лет </v>
      </c>
      <c r="G344" s="4">
        <f>[1]Куркино!G288</f>
        <v>180</v>
      </c>
      <c r="H344" s="4">
        <f>[1]Куркино!I288</f>
        <v>0</v>
      </c>
      <c r="I344" s="4">
        <v>32.799999999999997</v>
      </c>
      <c r="J344" s="4">
        <v>31.7</v>
      </c>
      <c r="K344" s="4">
        <f>J344-I344</f>
        <v>-1.0999999999999979</v>
      </c>
    </row>
    <row r="345" spans="1:11" x14ac:dyDescent="0.25">
      <c r="A345" s="4">
        <v>344</v>
      </c>
      <c r="B345" s="4" t="str">
        <f>[1]Курск!C1290</f>
        <v>Борзенкова Татьяна Ивановна</v>
      </c>
      <c r="C345" s="5" t="s">
        <v>19</v>
      </c>
      <c r="D345" s="4" t="str">
        <f>[1]Курск!D1290</f>
        <v>ж</v>
      </c>
      <c r="E345" s="4" t="str">
        <f>[1]Курск!E1290</f>
        <v>ЧК</v>
      </c>
      <c r="F345" s="4" t="str">
        <f>[1]Курск!F1290</f>
        <v>взрослые старше 18</v>
      </c>
      <c r="G345" s="4">
        <f>[1]Курск!G1290</f>
        <v>174</v>
      </c>
      <c r="H345" s="4">
        <f>[1]Курск!I1290</f>
        <v>-3</v>
      </c>
      <c r="I345" s="4">
        <f>[1]Курск!L1290</f>
        <v>17.899999999999999</v>
      </c>
      <c r="J345" s="4">
        <v>16.8</v>
      </c>
      <c r="K345" s="4">
        <f>J345-I345</f>
        <v>-1.0999999999999979</v>
      </c>
    </row>
    <row r="346" spans="1:11" x14ac:dyDescent="0.25">
      <c r="A346" s="4">
        <v>345</v>
      </c>
      <c r="B346" s="4" t="str">
        <f>[1]Оренбург!C119</f>
        <v>Чудаков Никита Владимирович</v>
      </c>
      <c r="C346" s="5" t="s">
        <v>24</v>
      </c>
      <c r="D346" s="4" t="str">
        <f>[1]Оренбург!D119</f>
        <v>Муж</v>
      </c>
      <c r="E346" s="4" t="str">
        <f>[1]Оренбург!E119</f>
        <v>ЧК</v>
      </c>
      <c r="F346" s="4" t="str">
        <f>[1]Оренбург!F119</f>
        <v>взрослые старше 18 лет</v>
      </c>
      <c r="G346" s="4">
        <f>[1]Оренбург!G119</f>
        <v>176.5</v>
      </c>
      <c r="H346" s="4">
        <f>[1]Оренбург!I119</f>
        <v>-4</v>
      </c>
      <c r="I346" s="4">
        <f>[1]Оренбург!L119</f>
        <v>19.100000000000001</v>
      </c>
      <c r="J346" s="4">
        <v>18.100000000000001</v>
      </c>
      <c r="K346" s="4">
        <f>J346-I346</f>
        <v>-1</v>
      </c>
    </row>
    <row r="347" spans="1:11" x14ac:dyDescent="0.25">
      <c r="A347" s="4">
        <v>346</v>
      </c>
      <c r="B347" s="4" t="str">
        <f>'[1]Зеленоград-2'!C126</f>
        <v>Ткаченко Ольга Григорьевна</v>
      </c>
      <c r="C347" s="4" t="s">
        <v>12</v>
      </c>
      <c r="D347" s="4" t="str">
        <f>'[1]Зеленоград-2'!D126</f>
        <v>ж</v>
      </c>
      <c r="E347" s="4" t="str">
        <f>'[1]Зеленоград-2'!E126</f>
        <v>Чк</v>
      </c>
      <c r="F347" s="4" t="str">
        <f>'[1]Зеленоград-2'!F126</f>
        <v>взрослые старше 18 лет</v>
      </c>
      <c r="G347" s="4">
        <f>'[1]Зеленоград-2'!G126</f>
        <v>164</v>
      </c>
      <c r="H347" s="4">
        <f>'[1]Зеленоград-2'!I126</f>
        <v>3</v>
      </c>
      <c r="I347" s="4">
        <f>'[1]Зеленоград-2'!L126</f>
        <v>17.7</v>
      </c>
      <c r="J347" s="4">
        <v>16.7</v>
      </c>
      <c r="K347" s="4">
        <f>J347-I347</f>
        <v>-1</v>
      </c>
    </row>
    <row r="348" spans="1:11" x14ac:dyDescent="0.25">
      <c r="A348" s="4">
        <v>347</v>
      </c>
      <c r="B348" s="4" t="str">
        <f>[1]Братиславская!C397</f>
        <v>Степанова Ольга Вячеславовна</v>
      </c>
      <c r="C348" s="4" t="s">
        <v>9</v>
      </c>
      <c r="D348" s="4" t="str">
        <f>[1]Братиславская!D397</f>
        <v>ж</v>
      </c>
      <c r="E348" s="4" t="str">
        <f>[1]Братиславская!E397</f>
        <v>сотрудник</v>
      </c>
      <c r="F348" s="4" t="str">
        <f>[1]Братиславская!F397</f>
        <v>взрослые старше 18 лет</v>
      </c>
      <c r="G348" s="4">
        <f>[1]Братиславская!G397</f>
        <v>168</v>
      </c>
      <c r="H348" s="4">
        <f>[1]Братиславская!I397</f>
        <v>-3</v>
      </c>
      <c r="I348" s="4">
        <v>12.2</v>
      </c>
      <c r="J348" s="4">
        <v>11.2</v>
      </c>
      <c r="K348" s="4">
        <f>J348-I348</f>
        <v>-1</v>
      </c>
    </row>
    <row r="349" spans="1:11" x14ac:dyDescent="0.25">
      <c r="A349" s="4">
        <v>348</v>
      </c>
      <c r="B349" s="4" t="str">
        <f>[1]Жулебино!C583</f>
        <v>Степанова Ирина Николаевна</v>
      </c>
      <c r="C349" s="4" t="s">
        <v>10</v>
      </c>
      <c r="D349" s="4" t="str">
        <f>[1]Жулебино!D583</f>
        <v>ж</v>
      </c>
      <c r="E349" s="4" t="str">
        <f>[1]Жулебино!E583</f>
        <v>сотрудник</v>
      </c>
      <c r="F349" s="4" t="str">
        <f>[1]Жулебино!F583</f>
        <v>взрослые старше 18</v>
      </c>
      <c r="G349" s="4">
        <f>[1]Жулебино!G583</f>
        <v>164</v>
      </c>
      <c r="H349" s="4">
        <f>[1]Жулебино!I583</f>
        <v>3</v>
      </c>
      <c r="I349" s="4">
        <f>[1]Жулебино!L583</f>
        <v>15.7</v>
      </c>
      <c r="J349" s="4">
        <v>14.7</v>
      </c>
      <c r="K349" s="4">
        <f>J349-I349</f>
        <v>-1</v>
      </c>
    </row>
    <row r="350" spans="1:11" x14ac:dyDescent="0.25">
      <c r="A350" s="4">
        <v>349</v>
      </c>
      <c r="B350" s="4" t="str">
        <f>[1]Курск!C897</f>
        <v>Сергеева Ольга Николаевна</v>
      </c>
      <c r="C350" s="5" t="s">
        <v>19</v>
      </c>
      <c r="D350" s="4" t="str">
        <f>[1]Курск!D897</f>
        <v>ж</v>
      </c>
      <c r="E350" s="4" t="str">
        <f>[1]Курск!E897</f>
        <v>Чк</v>
      </c>
      <c r="F350" s="4" t="str">
        <f>[1]Курск!F897</f>
        <v xml:space="preserve">взрослые старше 18 </v>
      </c>
      <c r="G350" s="4">
        <f>[1]Курск!G897</f>
        <v>161</v>
      </c>
      <c r="H350" s="4">
        <f>[1]Курск!I897</f>
        <v>-5</v>
      </c>
      <c r="I350" s="4">
        <f>[1]Курск!L897</f>
        <v>40.799999999999997</v>
      </c>
      <c r="J350" s="4">
        <v>39.799999999999997</v>
      </c>
      <c r="K350" s="4">
        <f>J350-I350</f>
        <v>-1</v>
      </c>
    </row>
    <row r="351" spans="1:11" x14ac:dyDescent="0.25">
      <c r="A351" s="4">
        <v>350</v>
      </c>
      <c r="B351" s="4" t="str">
        <f>[1]Жулебино!C312</f>
        <v>Прокопов Александр</v>
      </c>
      <c r="C351" s="4" t="s">
        <v>10</v>
      </c>
      <c r="D351" s="4" t="str">
        <f>[1]Жулебино!D312</f>
        <v>м</v>
      </c>
      <c r="E351" s="4" t="str">
        <f>[1]Жулебино!E312</f>
        <v>чк</v>
      </c>
      <c r="F351" s="4" t="str">
        <f>[1]Жулебино!F312</f>
        <v>взрослые старше 18</v>
      </c>
      <c r="G351" s="4">
        <f>[1]Жулебино!G312</f>
        <v>171.8</v>
      </c>
      <c r="H351" s="4">
        <f>[1]Жулебино!I312</f>
        <v>5</v>
      </c>
      <c r="I351" s="4">
        <f>[1]Жулебино!L312</f>
        <v>23.6</v>
      </c>
      <c r="J351" s="4">
        <v>22.6</v>
      </c>
      <c r="K351" s="4">
        <f>J351-I351</f>
        <v>-1</v>
      </c>
    </row>
    <row r="352" spans="1:11" x14ac:dyDescent="0.25">
      <c r="A352" s="4">
        <v>351</v>
      </c>
      <c r="B352" s="4" t="str">
        <f>[1]Сходненская!C331</f>
        <v>Паркина Фарида Наильевна</v>
      </c>
      <c r="C352" s="4" t="s">
        <v>27</v>
      </c>
      <c r="D352" s="4" t="str">
        <f>[1]Сходненская!D331</f>
        <v>ж</v>
      </c>
      <c r="E352" s="4">
        <f>[1]Сходненская!E331</f>
        <v>0</v>
      </c>
      <c r="F352" s="4" t="str">
        <f>[1]Сходненская!F331</f>
        <v>взрослые старше 18 лет</v>
      </c>
      <c r="G352" s="4">
        <f>[1]Сходненская!G331</f>
        <v>168</v>
      </c>
      <c r="H352" s="4">
        <f>[1]Сходненская!I331</f>
        <v>-3</v>
      </c>
      <c r="I352" s="4">
        <f>[1]Сходненская!L331</f>
        <v>16.3</v>
      </c>
      <c r="J352" s="4">
        <v>15.3</v>
      </c>
      <c r="K352" s="4">
        <f>J352-I352</f>
        <v>-1</v>
      </c>
    </row>
    <row r="353" spans="1:11" x14ac:dyDescent="0.25">
      <c r="A353" s="4">
        <v>352</v>
      </c>
      <c r="B353" s="4" t="str">
        <f>[1]Сходненская!C403</f>
        <v>Мухин Владимир Игоревич</v>
      </c>
      <c r="C353" s="4" t="s">
        <v>27</v>
      </c>
      <c r="D353" s="4" t="str">
        <f>[1]Сходненская!D403</f>
        <v>М</v>
      </c>
      <c r="E353" s="4" t="str">
        <f>[1]Сходненская!E403</f>
        <v>чк</v>
      </c>
      <c r="F353" s="4" t="str">
        <f>[1]Сходненская!F403</f>
        <v>взрослые старше 18 лет</v>
      </c>
      <c r="G353" s="4">
        <f>[1]Сходненская!G403</f>
        <v>182</v>
      </c>
      <c r="H353" s="4">
        <f>[1]Сходненская!I403</f>
        <v>0</v>
      </c>
      <c r="I353" s="4">
        <f>[1]Сходненская!L403</f>
        <v>9.8000000000000007</v>
      </c>
      <c r="J353" s="4">
        <v>8.8000000000000007</v>
      </c>
      <c r="K353" s="4">
        <f>J353-I353</f>
        <v>-1</v>
      </c>
    </row>
    <row r="354" spans="1:11" x14ac:dyDescent="0.25">
      <c r="A354" s="4">
        <v>353</v>
      </c>
      <c r="B354" s="4" t="str">
        <f>[1]Краснодар!C198</f>
        <v>Мураховская Елена Александровна</v>
      </c>
      <c r="C354" s="5" t="s">
        <v>22</v>
      </c>
      <c r="D354" s="4" t="str">
        <f>[1]Краснодар!D198</f>
        <v>жен</v>
      </c>
      <c r="E354" s="4" t="str">
        <f>[1]Краснодар!E198</f>
        <v>ЧК</v>
      </c>
      <c r="F354" s="4" t="str">
        <f>[1]Краснодар!F198</f>
        <v>взрослый</v>
      </c>
      <c r="G354" s="4">
        <f>[1]Краснодар!G198</f>
        <v>152.30000000000001</v>
      </c>
      <c r="H354" s="4">
        <f>[1]Краснодар!I198</f>
        <v>3</v>
      </c>
      <c r="I354" s="4">
        <f>[1]Краснодар!L198</f>
        <v>29.1</v>
      </c>
      <c r="J354" s="4">
        <v>28.1</v>
      </c>
      <c r="K354" s="4">
        <f>J354-I354</f>
        <v>-1</v>
      </c>
    </row>
    <row r="355" spans="1:11" x14ac:dyDescent="0.25">
      <c r="A355" s="4">
        <v>354</v>
      </c>
      <c r="B355" s="4" t="str">
        <f>[1]Королев!C637</f>
        <v>Муллахметова Алина</v>
      </c>
      <c r="C355" s="5" t="s">
        <v>17</v>
      </c>
      <c r="D355" s="4" t="str">
        <f>[1]Королев!D637</f>
        <v>ж</v>
      </c>
      <c r="E355" s="4" t="str">
        <f>[1]Королев!E637</f>
        <v>Сотрудник</v>
      </c>
      <c r="F355" s="4" t="str">
        <f>[1]Королев!F637</f>
        <v>взрослые старше 18 лет</v>
      </c>
      <c r="G355" s="4">
        <f>[1]Королев!G637</f>
        <v>166.9</v>
      </c>
      <c r="H355" s="4">
        <f>[1]Королев!I637</f>
        <v>3</v>
      </c>
      <c r="I355" s="4">
        <f>[1]Королев!L637</f>
        <v>16.3</v>
      </c>
      <c r="J355" s="4">
        <v>15.3</v>
      </c>
      <c r="K355" s="4">
        <f>J355-I355</f>
        <v>-1</v>
      </c>
    </row>
    <row r="356" spans="1:11" x14ac:dyDescent="0.25">
      <c r="A356" s="4">
        <v>355</v>
      </c>
      <c r="B356" s="4" t="str">
        <f>[1]Курск!C173</f>
        <v>Мартынова Екатерина Геннадьевна</v>
      </c>
      <c r="C356" s="5" t="s">
        <v>19</v>
      </c>
      <c r="D356" s="4" t="str">
        <f>[1]Курск!D173</f>
        <v>ж</v>
      </c>
      <c r="E356" s="4" t="str">
        <f>[1]Курск!E173</f>
        <v>Чк</v>
      </c>
      <c r="F356" s="4" t="str">
        <f>[1]Курск!F173</f>
        <v>Взрослые старше 18</v>
      </c>
      <c r="G356" s="4">
        <f>[1]Курск!G173</f>
        <v>180</v>
      </c>
      <c r="H356" s="4">
        <f>[1]Курск!I173</f>
        <v>-10</v>
      </c>
      <c r="I356" s="4">
        <f>[1]Курск!L173</f>
        <v>65.2</v>
      </c>
      <c r="J356" s="4">
        <f>[1]Курск!L174</f>
        <v>64.2</v>
      </c>
      <c r="K356" s="4">
        <f>J356-I356</f>
        <v>-1</v>
      </c>
    </row>
    <row r="357" spans="1:11" x14ac:dyDescent="0.25">
      <c r="A357" s="4">
        <v>356</v>
      </c>
      <c r="B357" s="4" t="str">
        <f>[1]Люберцы!C1019</f>
        <v>Кувяткин Алексей Владимирович</v>
      </c>
      <c r="C357" s="5" t="s">
        <v>23</v>
      </c>
      <c r="D357" s="4" t="str">
        <f>[1]Люберцы!D1019</f>
        <v>м</v>
      </c>
      <c r="E357" s="4" t="str">
        <f>[1]Люберцы!E1019</f>
        <v>Член клуба</v>
      </c>
      <c r="F357" s="4" t="str">
        <f>[1]Люберцы!F1019</f>
        <v>взрослые старше 18 лет</v>
      </c>
      <c r="G357" s="4">
        <f>[1]Люберцы!G1019</f>
        <v>173</v>
      </c>
      <c r="H357" s="4">
        <f>[1]Люберцы!I1019</f>
        <v>0</v>
      </c>
      <c r="I357" s="4">
        <f>[1]Люберцы!L1019</f>
        <v>73.400000000000006</v>
      </c>
      <c r="J357" s="4">
        <v>72.400000000000006</v>
      </c>
      <c r="K357" s="4">
        <f>J357-I357</f>
        <v>-1</v>
      </c>
    </row>
    <row r="358" spans="1:11" x14ac:dyDescent="0.25">
      <c r="A358" s="4">
        <v>357</v>
      </c>
      <c r="B358" s="4" t="str">
        <f>[1]Королев!C884</f>
        <v>Католык Владислав Николаевич</v>
      </c>
      <c r="C358" s="5" t="s">
        <v>17</v>
      </c>
      <c r="D358" s="4" t="str">
        <f>[1]Королев!D884</f>
        <v>м</v>
      </c>
      <c r="E358" s="4" t="str">
        <f>[1]Королев!E884</f>
        <v>ЧК</v>
      </c>
      <c r="F358" s="4" t="str">
        <f>[1]Королев!F884</f>
        <v>взрослые старше 18 лет</v>
      </c>
      <c r="G358" s="4">
        <f>[1]Королев!G884</f>
        <v>170.4</v>
      </c>
      <c r="H358" s="4">
        <f>[1]Королев!I884</f>
        <v>3</v>
      </c>
      <c r="I358" s="4">
        <f>[1]Королев!L884</f>
        <v>12.7</v>
      </c>
      <c r="J358" s="4">
        <f>[1]Королев!L885</f>
        <v>11.7</v>
      </c>
      <c r="K358" s="4">
        <f>J358-I358</f>
        <v>-1</v>
      </c>
    </row>
    <row r="359" spans="1:11" x14ac:dyDescent="0.25">
      <c r="A359" s="4">
        <v>358</v>
      </c>
      <c r="B359" s="4" t="str">
        <f>[1]Реутов!C338</f>
        <v>Кандыбин Андрей Владимирович</v>
      </c>
      <c r="C359" s="4" t="s">
        <v>25</v>
      </c>
      <c r="D359" s="4" t="str">
        <f>[1]Реутов!D338</f>
        <v>м</v>
      </c>
      <c r="E359" s="4" t="str">
        <f>[1]Реутов!E338</f>
        <v>ЧК</v>
      </c>
      <c r="F359" s="4" t="str">
        <f>[1]Реутов!F338</f>
        <v xml:space="preserve">взрослые старше 18 </v>
      </c>
      <c r="G359" s="4">
        <f>[1]Реутов!G338</f>
        <v>169.8</v>
      </c>
      <c r="H359" s="4">
        <f>[1]Реутов!J338</f>
        <v>3</v>
      </c>
      <c r="I359" s="4">
        <f>[1]Реутов!M338</f>
        <v>14.6</v>
      </c>
      <c r="J359" s="4">
        <v>13.6</v>
      </c>
      <c r="K359" s="4">
        <f>J359-I359</f>
        <v>-1</v>
      </c>
    </row>
    <row r="360" spans="1:11" x14ac:dyDescent="0.25">
      <c r="A360" s="4">
        <v>359</v>
      </c>
      <c r="B360" s="4" t="str">
        <f>[1]Ховрино!C41</f>
        <v>Ершов Дмитрий Николаевич</v>
      </c>
      <c r="C360" s="5" t="s">
        <v>16</v>
      </c>
      <c r="D360" s="4" t="str">
        <f>[1]Ховрино!D41</f>
        <v>М</v>
      </c>
      <c r="E360" s="4" t="str">
        <f>[1]Ховрино!E41</f>
        <v>Чк</v>
      </c>
      <c r="F360" s="4" t="str">
        <f>[1]Ховрино!F41</f>
        <v>взрослые старше 18 лет</v>
      </c>
      <c r="G360" s="4">
        <f>[1]Ховрино!G41</f>
        <v>168</v>
      </c>
      <c r="H360" s="4">
        <f>[1]Ховрино!I41</f>
        <v>-5</v>
      </c>
      <c r="I360" s="4">
        <f>[1]Ховрино!L41</f>
        <v>18.399999999999999</v>
      </c>
      <c r="J360" s="4">
        <v>17.399999999999999</v>
      </c>
      <c r="K360" s="4">
        <f>J360-I360</f>
        <v>-1</v>
      </c>
    </row>
    <row r="361" spans="1:11" x14ac:dyDescent="0.25">
      <c r="A361" s="4">
        <v>360</v>
      </c>
      <c r="B361" s="4" t="str">
        <f>[1]Чебоксары!C189</f>
        <v>Герасимов Константин Игоревич</v>
      </c>
      <c r="C361" s="5" t="s">
        <v>15</v>
      </c>
      <c r="D361" s="4" t="str">
        <f>[1]Чебоксары!D189</f>
        <v>м</v>
      </c>
      <c r="E361" s="4" t="str">
        <f>[1]Чебоксары!E189</f>
        <v>сотрудник</v>
      </c>
      <c r="F361" s="4" t="str">
        <f>[1]Чебоксары!F189</f>
        <v>взрослые старше 18 лет</v>
      </c>
      <c r="G361" s="4">
        <f>[1]Чебоксары!G189</f>
        <v>173</v>
      </c>
      <c r="H361" s="4">
        <f>[1]Чебоксары!I189</f>
        <v>3</v>
      </c>
      <c r="I361" s="4">
        <f>[1]Чебоксары!L189</f>
        <v>18.8</v>
      </c>
      <c r="J361" s="4">
        <v>17.8</v>
      </c>
      <c r="K361" s="4">
        <f>J361-I361</f>
        <v>-1</v>
      </c>
    </row>
    <row r="362" spans="1:11" x14ac:dyDescent="0.25">
      <c r="A362" s="4">
        <v>361</v>
      </c>
      <c r="B362" s="4" t="str">
        <f>[1]Краснодар!C322</f>
        <v>Венедиктов Никита Валерьевич</v>
      </c>
      <c r="C362" s="5" t="s">
        <v>22</v>
      </c>
      <c r="D362" s="4" t="str">
        <f>[1]Краснодар!D322</f>
        <v>муж</v>
      </c>
      <c r="E362" s="4" t="str">
        <f>[1]Краснодар!E322</f>
        <v>Сотрудник</v>
      </c>
      <c r="F362" s="4" t="str">
        <f>[1]Краснодар!F322</f>
        <v>взрослый</v>
      </c>
      <c r="G362" s="4">
        <f>[1]Краснодар!G322</f>
        <v>202</v>
      </c>
      <c r="H362" s="4">
        <f>[1]Краснодар!I322</f>
        <v>0</v>
      </c>
      <c r="I362" s="4">
        <f>[1]Краснодар!L322</f>
        <v>13.2</v>
      </c>
      <c r="J362" s="4">
        <v>12.2</v>
      </c>
      <c r="K362" s="4">
        <f>J362-I362</f>
        <v>-1</v>
      </c>
    </row>
    <row r="363" spans="1:11" x14ac:dyDescent="0.25">
      <c r="A363" s="4">
        <v>362</v>
      </c>
      <c r="B363" s="4" t="str">
        <f>[1]Королев!C663</f>
        <v>Бусовцев Алексей Владимирович</v>
      </c>
      <c r="C363" s="5" t="s">
        <v>17</v>
      </c>
      <c r="D363" s="4" t="str">
        <f>[1]Королев!D663</f>
        <v>м</v>
      </c>
      <c r="E363" s="4" t="str">
        <f>[1]Королев!E663</f>
        <v>ЧК</v>
      </c>
      <c r="F363" s="4" t="str">
        <f>[1]Королев!F663</f>
        <v>взрослые старше 18 лет</v>
      </c>
      <c r="G363" s="4">
        <f>[1]Королев!G663</f>
        <v>177.3</v>
      </c>
      <c r="H363" s="4">
        <f>[1]Королев!I663</f>
        <v>5</v>
      </c>
      <c r="I363" s="4">
        <f>[1]Королев!L663</f>
        <v>14.6</v>
      </c>
      <c r="J363" s="4">
        <f>[1]Королев!L664</f>
        <v>13.6</v>
      </c>
      <c r="K363" s="4">
        <f>J363-I363</f>
        <v>-1</v>
      </c>
    </row>
    <row r="364" spans="1:11" x14ac:dyDescent="0.25">
      <c r="A364" s="4">
        <v>363</v>
      </c>
      <c r="B364" s="4" t="str">
        <f>[1]Кожухово!C68</f>
        <v>Антонова Ксения Вячеславовна</v>
      </c>
      <c r="C364" s="4" t="s">
        <v>28</v>
      </c>
      <c r="D364" s="4" t="str">
        <f>[1]Кожухово!D68</f>
        <v>Ж</v>
      </c>
      <c r="E364" s="4" t="str">
        <f>[1]Кожухово!E68</f>
        <v>Сотрудник</v>
      </c>
      <c r="F364" s="4" t="str">
        <f>[1]Кожухово!F68</f>
        <v>Взрослые старше 18 лет</v>
      </c>
      <c r="G364" s="4">
        <f>[1]Кожухово!G68</f>
        <v>166.7</v>
      </c>
      <c r="H364" s="4">
        <f>[1]Кожухово!I68</f>
        <v>-5</v>
      </c>
      <c r="I364" s="4">
        <f>[1]Кожухово!L68</f>
        <v>34.200000000000003</v>
      </c>
      <c r="J364" s="4">
        <v>33.200000000000003</v>
      </c>
      <c r="K364" s="4">
        <f>J364-I364</f>
        <v>-1</v>
      </c>
    </row>
    <row r="365" spans="1:11" x14ac:dyDescent="0.25">
      <c r="A365" s="4">
        <v>364</v>
      </c>
      <c r="B365" s="4" t="str">
        <f>'[1]Южное Бутово '!C314</f>
        <v>Сластин Антон</v>
      </c>
      <c r="C365" s="5" t="s">
        <v>14</v>
      </c>
      <c r="D365" s="4" t="str">
        <f>'[1]Южное Бутово '!D314</f>
        <v>М</v>
      </c>
      <c r="E365" s="4" t="str">
        <f>'[1]Южное Бутово '!E314</f>
        <v>ЧК</v>
      </c>
      <c r="F365" s="4" t="str">
        <f>'[1]Южное Бутово '!F314</f>
        <v>взрослые старше 18 лет</v>
      </c>
      <c r="G365" s="4">
        <f>'[1]Южное Бутово '!G314</f>
        <v>185.3</v>
      </c>
      <c r="H365" s="4">
        <f>'[1]Южное Бутово '!I314</f>
        <v>3</v>
      </c>
      <c r="I365" s="4" t="str">
        <f>'[1]Южное Бутово '!L314</f>
        <v>17,1</v>
      </c>
      <c r="J365" s="4">
        <v>16.2</v>
      </c>
      <c r="K365" s="4">
        <f>J365-I365</f>
        <v>-0.90000000000000213</v>
      </c>
    </row>
    <row r="366" spans="1:11" x14ac:dyDescent="0.25">
      <c r="A366" s="4">
        <v>365</v>
      </c>
      <c r="B366" s="4" t="str">
        <f>[1]Чебоксары!C446</f>
        <v xml:space="preserve">Павлова Валентина Иосифовна </v>
      </c>
      <c r="C366" s="5" t="s">
        <v>15</v>
      </c>
      <c r="D366" s="4" t="str">
        <f>[1]Чебоксары!D446</f>
        <v>ж</v>
      </c>
      <c r="E366" s="4" t="str">
        <f>[1]Чебоксары!E446</f>
        <v>чк</v>
      </c>
      <c r="F366" s="4" t="str">
        <f>[1]Чебоксары!F446</f>
        <v>взрослые старше 18 лет</v>
      </c>
      <c r="G366" s="4">
        <f>[1]Чебоксары!G446</f>
        <v>178</v>
      </c>
      <c r="H366" s="4">
        <f>[1]Чебоксары!I446</f>
        <v>-3</v>
      </c>
      <c r="I366" s="4">
        <f>[1]Чебоксары!L446</f>
        <v>25.6</v>
      </c>
      <c r="J366" s="4">
        <v>24.7</v>
      </c>
      <c r="K366" s="4">
        <f>J366-I366</f>
        <v>-0.90000000000000213</v>
      </c>
    </row>
    <row r="367" spans="1:11" x14ac:dyDescent="0.25">
      <c r="A367" s="4">
        <v>366</v>
      </c>
      <c r="B367" s="4" t="str">
        <f>[1]Жулебино!C596</f>
        <v>Мирошкина Полина</v>
      </c>
      <c r="C367" s="4" t="s">
        <v>10</v>
      </c>
      <c r="D367" s="4" t="str">
        <f>[1]Жулебино!D596</f>
        <v>ж</v>
      </c>
      <c r="E367" s="4" t="str">
        <f>[1]Жулебино!E596</f>
        <v>чк</v>
      </c>
      <c r="F367" s="4" t="str">
        <f>[1]Жулебино!F596</f>
        <v>взрослые старше 18</v>
      </c>
      <c r="G367" s="4">
        <f>[1]Жулебино!G596</f>
        <v>173.6</v>
      </c>
      <c r="H367" s="4">
        <f>[1]Жулебино!I596</f>
        <v>3</v>
      </c>
      <c r="I367" s="4">
        <f>[1]Жулебино!L596</f>
        <v>25.6</v>
      </c>
      <c r="J367" s="4">
        <v>24.7</v>
      </c>
      <c r="K367" s="4">
        <f>J367-I367</f>
        <v>-0.90000000000000213</v>
      </c>
    </row>
    <row r="368" spans="1:11" x14ac:dyDescent="0.25">
      <c r="A368" s="4">
        <v>367</v>
      </c>
      <c r="B368" s="4" t="str">
        <f>[1]Люберцы!C856</f>
        <v>Выгузов Максим</v>
      </c>
      <c r="C368" s="5" t="s">
        <v>23</v>
      </c>
      <c r="D368" s="4" t="str">
        <f>[1]Люберцы!D856</f>
        <v>м</v>
      </c>
      <c r="E368" s="4" t="str">
        <f>[1]Люберцы!E856</f>
        <v>чк</v>
      </c>
      <c r="F368" s="4" t="str">
        <f>[1]Люберцы!F856</f>
        <v>взрослые старше 18 лет</v>
      </c>
      <c r="G368" s="4">
        <f>[1]Люберцы!G856</f>
        <v>185</v>
      </c>
      <c r="H368" s="4">
        <f>[1]Люберцы!I856</f>
        <v>5</v>
      </c>
      <c r="I368" s="4">
        <f>[1]Люберцы!L856</f>
        <v>21.3</v>
      </c>
      <c r="J368" s="4">
        <v>20.399999999999999</v>
      </c>
      <c r="K368" s="4">
        <f>J368-I368</f>
        <v>-0.90000000000000213</v>
      </c>
    </row>
    <row r="369" spans="1:11" x14ac:dyDescent="0.25">
      <c r="A369" s="4">
        <v>368</v>
      </c>
      <c r="B369" s="4" t="str">
        <f>[1]Курск!C272</f>
        <v>Абрамова Анна</v>
      </c>
      <c r="C369" s="5" t="s">
        <v>19</v>
      </c>
      <c r="D369" s="4" t="str">
        <f>[1]Курск!D272</f>
        <v>ж</v>
      </c>
      <c r="E369" s="4" t="str">
        <f>[1]Курск!E272</f>
        <v>чк</v>
      </c>
      <c r="F369" s="4" t="str">
        <f>[1]Курск!F272</f>
        <v>Взрослые старше 18</v>
      </c>
      <c r="G369" s="4">
        <f>[1]Курск!G272</f>
        <v>175</v>
      </c>
      <c r="H369" s="4">
        <f>[1]Курск!I272</f>
        <v>5</v>
      </c>
      <c r="I369" s="4">
        <f>[1]Курск!L272</f>
        <v>19.8</v>
      </c>
      <c r="J369" s="4">
        <v>18.899999999999999</v>
      </c>
      <c r="K369" s="4">
        <f>J369-I369</f>
        <v>-0.90000000000000213</v>
      </c>
    </row>
    <row r="370" spans="1:11" x14ac:dyDescent="0.25">
      <c r="A370" s="4">
        <v>369</v>
      </c>
      <c r="B370" s="4" t="str">
        <f>[1]Кожухово!C107</f>
        <v>Новиков Максим Валерьевич</v>
      </c>
      <c r="C370" s="4" t="s">
        <v>28</v>
      </c>
      <c r="D370" s="4" t="str">
        <f>[1]Кожухово!D107</f>
        <v>М</v>
      </c>
      <c r="E370" s="4" t="str">
        <f>[1]Кожухово!E107</f>
        <v>ЧК</v>
      </c>
      <c r="F370" s="4" t="str">
        <f>[1]Кожухово!F107</f>
        <v>Взрослые старше 18 лет</v>
      </c>
      <c r="G370" s="4">
        <f>[1]Кожухово!G107</f>
        <v>171</v>
      </c>
      <c r="H370" s="4">
        <f>[1]Кожухово!I107</f>
        <v>-3</v>
      </c>
      <c r="I370" s="4">
        <f>[1]Кожухово!L107</f>
        <v>9.3000000000000007</v>
      </c>
      <c r="J370" s="4">
        <v>8.4</v>
      </c>
      <c r="K370" s="4">
        <f>J370-I370</f>
        <v>-0.90000000000000036</v>
      </c>
    </row>
    <row r="371" spans="1:11" x14ac:dyDescent="0.25">
      <c r="A371" s="4">
        <v>370</v>
      </c>
      <c r="B371" s="4" t="str">
        <f>'[1]Зеленоград-1'!C522</f>
        <v>Нескоромная Олеся Владимировна</v>
      </c>
      <c r="C371" s="5" t="s">
        <v>13</v>
      </c>
      <c r="D371" s="4" t="str">
        <f>'[1]Зеленоград-1'!D522</f>
        <v>ж</v>
      </c>
      <c r="E371" s="4" t="str">
        <f>'[1]Зеленоград-1'!E522</f>
        <v>Сотрудник</v>
      </c>
      <c r="F371" s="4" t="str">
        <f>'[1]Зеленоград-1'!F522</f>
        <v>взрослые старше 18</v>
      </c>
      <c r="G371" s="4">
        <f>'[1]Зеленоград-1'!G522</f>
        <v>164</v>
      </c>
      <c r="H371" s="4">
        <f>'[1]Зеленоград-1'!I522</f>
        <v>4</v>
      </c>
      <c r="I371" s="4">
        <f>'[1]Зеленоград-1'!L522</f>
        <v>15.9</v>
      </c>
      <c r="J371" s="4">
        <v>15</v>
      </c>
      <c r="K371" s="4">
        <f>J371-I371</f>
        <v>-0.90000000000000036</v>
      </c>
    </row>
    <row r="372" spans="1:11" x14ac:dyDescent="0.25">
      <c r="A372" s="4">
        <v>371</v>
      </c>
      <c r="B372" s="4" t="str">
        <f>[1]Люблино!C160</f>
        <v>Завитневич Наталья Владимировна</v>
      </c>
      <c r="C372" s="5" t="s">
        <v>21</v>
      </c>
      <c r="D372" s="4" t="str">
        <f>[1]Люблино!D160</f>
        <v>ж</v>
      </c>
      <c r="E372" s="4" t="str">
        <f>[1]Люблино!E160</f>
        <v>сотрудник</v>
      </c>
      <c r="F372" s="4" t="str">
        <f>[1]Люблино!F160</f>
        <v>взрослые старше 18 лет</v>
      </c>
      <c r="G372" s="4">
        <f>[1]Люблино!G160</f>
        <v>170.9</v>
      </c>
      <c r="H372" s="4">
        <f>[1]Люблино!I160</f>
        <v>0</v>
      </c>
      <c r="I372" s="4">
        <f>[1]Люблино!L160</f>
        <v>11.1</v>
      </c>
      <c r="J372" s="4">
        <v>10.199999999999999</v>
      </c>
      <c r="K372" s="4">
        <f>J372-I372</f>
        <v>-0.90000000000000036</v>
      </c>
    </row>
    <row r="373" spans="1:11" x14ac:dyDescent="0.25">
      <c r="A373" s="4">
        <v>372</v>
      </c>
      <c r="B373" s="4" t="str">
        <f>[1]Жулебино!C216</f>
        <v>Богданов Виктор Андреевич</v>
      </c>
      <c r="C373" s="4" t="s">
        <v>10</v>
      </c>
      <c r="D373" s="4" t="str">
        <f>[1]Жулебино!D216</f>
        <v>м</v>
      </c>
      <c r="E373" s="4" t="str">
        <f>[1]Жулебино!E216</f>
        <v>чк</v>
      </c>
      <c r="F373" s="4" t="str">
        <f>[1]Жулебино!F216</f>
        <v>взрослые старше 18</v>
      </c>
      <c r="G373" s="4">
        <f>[1]Жулебино!G216</f>
        <v>175</v>
      </c>
      <c r="H373" s="4">
        <f>[1]Жулебино!I216</f>
        <v>3</v>
      </c>
      <c r="I373" s="4">
        <f>[1]Жулебино!L216</f>
        <v>15</v>
      </c>
      <c r="J373" s="4">
        <v>14.1</v>
      </c>
      <c r="K373" s="4">
        <f>J373-I373</f>
        <v>-0.90000000000000036</v>
      </c>
    </row>
    <row r="374" spans="1:11" x14ac:dyDescent="0.25">
      <c r="A374" s="4">
        <v>373</v>
      </c>
      <c r="B374" s="4" t="str">
        <f>[1]Куркино!C197</f>
        <v>Ашалаева Джамиля</v>
      </c>
      <c r="C374" s="5" t="s">
        <v>18</v>
      </c>
      <c r="D374" s="4" t="str">
        <f>[1]Куркино!D197</f>
        <v>Ж</v>
      </c>
      <c r="E374" s="4" t="str">
        <f>[1]Куркино!E197</f>
        <v>Сотрудник</v>
      </c>
      <c r="F374" s="4" t="str">
        <f>[1]Куркино!F197</f>
        <v>Взрослые</v>
      </c>
      <c r="G374" s="4">
        <f>[1]Куркино!G197</f>
        <v>175</v>
      </c>
      <c r="H374" s="4">
        <f>[1]Куркино!I197</f>
        <v>0</v>
      </c>
      <c r="I374" s="4">
        <f>[1]Куркино!L197</f>
        <v>10.8</v>
      </c>
      <c r="J374" s="4">
        <v>9.9</v>
      </c>
      <c r="K374" s="4">
        <f>J374-I374</f>
        <v>-0.90000000000000036</v>
      </c>
    </row>
    <row r="375" spans="1:11" x14ac:dyDescent="0.25">
      <c r="A375" s="4">
        <v>374</v>
      </c>
      <c r="B375" s="4" t="str">
        <f>[1]Королев!C119</f>
        <v xml:space="preserve">Аршукова Виктория Александровна </v>
      </c>
      <c r="C375" s="5" t="s">
        <v>17</v>
      </c>
      <c r="D375" s="4" t="str">
        <f>[1]Королев!D119</f>
        <v>ж</v>
      </c>
      <c r="E375" s="4" t="str">
        <f>[1]Королев!E119</f>
        <v xml:space="preserve">Сотрудник </v>
      </c>
      <c r="F375" s="4" t="str">
        <f>[1]Королев!F119</f>
        <v>взрослые старше 18 лет</v>
      </c>
      <c r="G375" s="4">
        <f>[1]Королев!G119</f>
        <v>164.3</v>
      </c>
      <c r="H375" s="4">
        <f>[1]Королев!I119</f>
        <v>3</v>
      </c>
      <c r="I375" s="4">
        <f>[1]Королев!L119</f>
        <v>15</v>
      </c>
      <c r="J375" s="4">
        <v>14.1</v>
      </c>
      <c r="K375" s="4">
        <f>J375-I375</f>
        <v>-0.90000000000000036</v>
      </c>
    </row>
    <row r="376" spans="1:11" x14ac:dyDescent="0.25">
      <c r="A376" s="4">
        <v>375</v>
      </c>
      <c r="B376" s="4" t="str">
        <f>[1]Братиславская!C16</f>
        <v>Чаплыгина Татьяна Геннадьивна</v>
      </c>
      <c r="C376" s="4" t="s">
        <v>9</v>
      </c>
      <c r="D376" s="4" t="str">
        <f>[1]Братиславская!D16</f>
        <v>ж</v>
      </c>
      <c r="E376" s="4" t="str">
        <f>[1]Братиславская!E16</f>
        <v>чк</v>
      </c>
      <c r="F376" s="4" t="str">
        <f>[1]Братиславская!F16</f>
        <v>взрослые старше 18 лет</v>
      </c>
      <c r="G376" s="4">
        <f>[1]Братиславская!G16</f>
        <v>172</v>
      </c>
      <c r="H376" s="4">
        <f>[1]Братиславская!I16</f>
        <v>3</v>
      </c>
      <c r="I376" s="4">
        <f>[1]Братиславская!L16</f>
        <v>17.5</v>
      </c>
      <c r="J376" s="4">
        <f>[1]Братиславская!L17</f>
        <v>16.600000000000001</v>
      </c>
      <c r="K376" s="4">
        <f>J376-I376</f>
        <v>-0.89999999999999858</v>
      </c>
    </row>
    <row r="377" spans="1:11" x14ac:dyDescent="0.25">
      <c r="A377" s="4">
        <v>376</v>
      </c>
      <c r="B377" s="4" t="str">
        <f>[1]Реутов!C823</f>
        <v xml:space="preserve">Пчелинцев Сергей Викторович </v>
      </c>
      <c r="C377" s="4" t="s">
        <v>25</v>
      </c>
      <c r="D377" s="4" t="str">
        <f>[1]Реутов!D823</f>
        <v>М</v>
      </c>
      <c r="E377" s="4" t="str">
        <f>[1]Реутов!E823</f>
        <v>ЧК</v>
      </c>
      <c r="F377" s="4" t="str">
        <f>[1]Реутов!F823</f>
        <v>взрослые старше 18</v>
      </c>
      <c r="G377" s="4">
        <f>[1]Реутов!G823</f>
        <v>177.5</v>
      </c>
      <c r="H377" s="4">
        <f>[1]Реутов!J823</f>
        <v>10</v>
      </c>
      <c r="I377" s="4">
        <f>[1]Реутов!M823</f>
        <v>29.5</v>
      </c>
      <c r="J377" s="4">
        <v>28.6</v>
      </c>
      <c r="K377" s="4">
        <f>J377-I377</f>
        <v>-0.89999999999999858</v>
      </c>
    </row>
    <row r="378" spans="1:11" x14ac:dyDescent="0.25">
      <c r="A378" s="4">
        <v>377</v>
      </c>
      <c r="B378" s="4" t="str">
        <f>'[1]Зеленоград-1'!C496</f>
        <v>Петряева Екатерина Николаевна</v>
      </c>
      <c r="C378" s="5" t="s">
        <v>13</v>
      </c>
      <c r="D378" s="4" t="str">
        <f>'[1]Зеленоград-1'!D496</f>
        <v>ж</v>
      </c>
      <c r="E378" s="4" t="str">
        <f>'[1]Зеленоград-1'!E496</f>
        <v>ЧК</v>
      </c>
      <c r="F378" s="4" t="str">
        <f>'[1]Зеленоград-1'!F496</f>
        <v>взрослые старше 18</v>
      </c>
      <c r="G378" s="4">
        <f>'[1]Зеленоград-1'!G496</f>
        <v>168.4</v>
      </c>
      <c r="H378" s="4">
        <f>'[1]Зеленоград-1'!I496</f>
        <v>0</v>
      </c>
      <c r="I378" s="4">
        <f>'[1]Зеленоград-1'!L496</f>
        <v>17.7</v>
      </c>
      <c r="J378" s="4">
        <v>16.8</v>
      </c>
      <c r="K378" s="4">
        <f>J378-I378</f>
        <v>-0.89999999999999858</v>
      </c>
    </row>
    <row r="379" spans="1:11" x14ac:dyDescent="0.25">
      <c r="A379" s="4">
        <v>378</v>
      </c>
      <c r="B379" s="4" t="str">
        <f>'[1]Южное Бутово '!C55</f>
        <v>Мякушина Елизавета</v>
      </c>
      <c r="C379" s="5" t="s">
        <v>14</v>
      </c>
      <c r="D379" s="4" t="str">
        <f>'[1]Южное Бутово '!D55</f>
        <v>ж</v>
      </c>
      <c r="E379" s="4" t="str">
        <f>'[1]Южное Бутово '!E55</f>
        <v>сотрудник</v>
      </c>
      <c r="F379" s="4" t="str">
        <f>'[1]Южное Бутово '!F55</f>
        <v>взрослые старше 18 лет</v>
      </c>
      <c r="G379" s="4">
        <f>'[1]Южное Бутово '!G55</f>
        <v>164</v>
      </c>
      <c r="H379" s="4">
        <f>'[1]Южное Бутово '!I55</f>
        <v>10</v>
      </c>
      <c r="I379" s="4" t="str">
        <f>'[1]Южное Бутово '!L55</f>
        <v>29</v>
      </c>
      <c r="J379" s="4">
        <v>28.1</v>
      </c>
      <c r="K379" s="4">
        <f>J379-I379</f>
        <v>-0.89999999999999858</v>
      </c>
    </row>
    <row r="380" spans="1:11" x14ac:dyDescent="0.25">
      <c r="A380" s="4">
        <v>379</v>
      </c>
      <c r="B380" s="4" t="str">
        <f>[1]Курск!C335</f>
        <v>Макаркин Александр Александрович</v>
      </c>
      <c r="C380" s="5" t="s">
        <v>19</v>
      </c>
      <c r="D380" s="4" t="str">
        <f>[1]Курск!D335</f>
        <v>м</v>
      </c>
      <c r="E380" s="4" t="str">
        <f>[1]Курск!E335</f>
        <v>чк</v>
      </c>
      <c r="F380" s="4" t="str">
        <f>[1]Курск!F335</f>
        <v>Взрослые старше 18</v>
      </c>
      <c r="G380" s="4">
        <f>[1]Курск!G335</f>
        <v>178</v>
      </c>
      <c r="H380" s="4">
        <f>[1]Курск!I335</f>
        <v>-3</v>
      </c>
      <c r="I380" s="4">
        <f>[1]Курск!L335</f>
        <v>33</v>
      </c>
      <c r="J380" s="4">
        <v>32.1</v>
      </c>
      <c r="K380" s="4">
        <f>J380-I380</f>
        <v>-0.89999999999999858</v>
      </c>
    </row>
    <row r="381" spans="1:11" x14ac:dyDescent="0.25">
      <c r="A381" s="4">
        <v>380</v>
      </c>
      <c r="B381" s="4" t="str">
        <f>[1]Ховрино!C290</f>
        <v>Лукницкая Татьяна Петровна</v>
      </c>
      <c r="C381" s="5" t="s">
        <v>16</v>
      </c>
      <c r="D381" s="4" t="str">
        <f>[1]Ховрино!D290</f>
        <v>ж</v>
      </c>
      <c r="E381" s="4" t="str">
        <f>[1]Ховрино!E290</f>
        <v>ЧК</v>
      </c>
      <c r="F381" s="4" t="str">
        <f>[1]Ховрино!F290</f>
        <v>взрослые старше 18 лет</v>
      </c>
      <c r="G381" s="4">
        <f>[1]Ховрино!G290</f>
        <v>167.2</v>
      </c>
      <c r="H381" s="4">
        <f>[1]Ховрино!I290</f>
        <v>0</v>
      </c>
      <c r="I381" s="4">
        <f>[1]Ховрино!L290</f>
        <v>18</v>
      </c>
      <c r="J381" s="4">
        <v>17.100000000000001</v>
      </c>
      <c r="K381" s="4">
        <f>J381-I381</f>
        <v>-0.89999999999999858</v>
      </c>
    </row>
    <row r="382" spans="1:11" x14ac:dyDescent="0.25">
      <c r="A382" s="4">
        <v>381</v>
      </c>
      <c r="B382" s="4" t="str">
        <f>[1]Оренбург!C80</f>
        <v>Калауп Акмарал Салимовна</v>
      </c>
      <c r="C382" s="5" t="s">
        <v>24</v>
      </c>
      <c r="D382" s="4" t="str">
        <f>[1]Оренбург!D80</f>
        <v>жен</v>
      </c>
      <c r="E382" s="4" t="str">
        <f>[1]Оренбург!E80</f>
        <v>Сотрудник</v>
      </c>
      <c r="F382" s="4" t="str">
        <f>[1]Оренбург!F80</f>
        <v>взрослые старше 18 лет</v>
      </c>
      <c r="G382" s="4">
        <f>[1]Оренбург!G80</f>
        <v>162</v>
      </c>
      <c r="H382" s="4">
        <f>[1]Оренбург!I80</f>
        <v>-4</v>
      </c>
      <c r="I382" s="4">
        <f>[1]Оренбург!L80</f>
        <v>19.899999999999999</v>
      </c>
      <c r="J382" s="4">
        <v>19</v>
      </c>
      <c r="K382" s="4">
        <f>J382-I382</f>
        <v>-0.89999999999999858</v>
      </c>
    </row>
    <row r="383" spans="1:11" x14ac:dyDescent="0.25">
      <c r="A383" s="4">
        <v>382</v>
      </c>
      <c r="B383" s="4" t="str">
        <f>[1]Чебоксары!C53</f>
        <v>Иванов Димитрий Георгиевич</v>
      </c>
      <c r="C383" s="5" t="s">
        <v>15</v>
      </c>
      <c r="D383" s="4" t="str">
        <f>[1]Чебоксары!D53</f>
        <v>м</v>
      </c>
      <c r="E383" s="4" t="str">
        <f>[1]Чебоксары!E53</f>
        <v>ЧК</v>
      </c>
      <c r="F383" s="4" t="str">
        <f>[1]Чебоксары!F53</f>
        <v>взрослые старше 18 лет</v>
      </c>
      <c r="G383" s="4">
        <f>[1]Чебоксары!G53</f>
        <v>178</v>
      </c>
      <c r="H383" s="4">
        <f>[1]Чебоксары!I53</f>
        <v>-5</v>
      </c>
      <c r="I383" s="4">
        <v>28.2</v>
      </c>
      <c r="J383" s="4">
        <v>27.3</v>
      </c>
      <c r="K383" s="4">
        <f>J383-I383</f>
        <v>-0.89999999999999858</v>
      </c>
    </row>
    <row r="384" spans="1:11" x14ac:dyDescent="0.25">
      <c r="A384" s="4">
        <v>383</v>
      </c>
      <c r="B384" s="4" t="str">
        <f>[1]Кожухово!C445</f>
        <v>Среднякова Ольга Анатольевна</v>
      </c>
      <c r="C384" s="4" t="s">
        <v>28</v>
      </c>
      <c r="D384" s="4" t="str">
        <f>[1]Кожухово!D445</f>
        <v>Ж</v>
      </c>
      <c r="E384" s="4" t="str">
        <f>[1]Кожухово!E445</f>
        <v>ЧК</v>
      </c>
      <c r="F384" s="4" t="str">
        <f>[1]Кожухово!F445</f>
        <v>Взрослые старше 18 лет</v>
      </c>
      <c r="G384" s="4">
        <f>[1]Кожухово!G445</f>
        <v>172</v>
      </c>
      <c r="H384" s="4">
        <f>[1]Кожухово!I445</f>
        <v>-5</v>
      </c>
      <c r="I384" s="4">
        <f>[1]Кожухово!L445</f>
        <v>50.1</v>
      </c>
      <c r="J384" s="4">
        <v>49.3</v>
      </c>
      <c r="K384" s="4">
        <f>J384-I384</f>
        <v>-0.80000000000000426</v>
      </c>
    </row>
    <row r="385" spans="1:11" x14ac:dyDescent="0.25">
      <c r="A385" s="4">
        <v>384</v>
      </c>
      <c r="B385" s="4" t="str">
        <f>[1]Кожухово!C419</f>
        <v>Гусева Екатерина Николаевна</v>
      </c>
      <c r="C385" s="4" t="s">
        <v>28</v>
      </c>
      <c r="D385" s="4" t="str">
        <f>[1]Кожухово!D419</f>
        <v>Ж</v>
      </c>
      <c r="E385" s="4" t="str">
        <f>[1]Кожухово!E419</f>
        <v>ЧК</v>
      </c>
      <c r="F385" s="4" t="str">
        <f>[1]Кожухово!F419</f>
        <v>Взрослые старше 18 лет</v>
      </c>
      <c r="G385" s="4">
        <f>[1]Кожухово!G419</f>
        <v>177</v>
      </c>
      <c r="H385" s="4">
        <f>[1]Кожухово!I419</f>
        <v>-10</v>
      </c>
      <c r="I385" s="4">
        <f>[1]Кожухово!L419</f>
        <v>32.200000000000003</v>
      </c>
      <c r="J385" s="4">
        <v>31.4</v>
      </c>
      <c r="K385" s="4">
        <f>J385-I385</f>
        <v>-0.80000000000000426</v>
      </c>
    </row>
    <row r="386" spans="1:11" x14ac:dyDescent="0.25">
      <c r="A386" s="4">
        <v>385</v>
      </c>
      <c r="B386" s="4" t="str">
        <f>[1]Ховрино!C365</f>
        <v xml:space="preserve">Шурцова София Вячеславовна </v>
      </c>
      <c r="C386" s="5" t="s">
        <v>16</v>
      </c>
      <c r="D386" s="4" t="str">
        <f>[1]Ховрино!D365</f>
        <v>ж</v>
      </c>
      <c r="E386" s="4" t="str">
        <f>[1]Ховрино!E365</f>
        <v>ЧК</v>
      </c>
      <c r="F386" s="4" t="str">
        <f>[1]Ховрино!F365</f>
        <v>взрослые старше 18 лет</v>
      </c>
      <c r="G386" s="4">
        <f>[1]Ховрино!G365</f>
        <v>172</v>
      </c>
      <c r="H386" s="4">
        <f>[1]Ховрино!I365</f>
        <v>3</v>
      </c>
      <c r="I386" s="4">
        <f>[1]Ховрино!L365</f>
        <v>11.4</v>
      </c>
      <c r="J386" s="4">
        <v>10.6</v>
      </c>
      <c r="K386" s="4">
        <f>J386-I386</f>
        <v>-0.80000000000000071</v>
      </c>
    </row>
    <row r="387" spans="1:11" x14ac:dyDescent="0.25">
      <c r="A387" s="4">
        <v>386</v>
      </c>
      <c r="B387" s="4" t="str">
        <f>[1]Куркино!C184</f>
        <v>Сафонов Дмитрий</v>
      </c>
      <c r="C387" s="5" t="s">
        <v>18</v>
      </c>
      <c r="D387" s="4" t="str">
        <f>[1]Куркино!D184</f>
        <v>М</v>
      </c>
      <c r="E387" s="4" t="str">
        <f>[1]Куркино!E184</f>
        <v>Сотрудник</v>
      </c>
      <c r="F387" s="4" t="str">
        <f>[1]Куркино!F184</f>
        <v>взрослые старше 18лет</v>
      </c>
      <c r="G387" s="4">
        <f>[1]Куркино!G184</f>
        <v>175</v>
      </c>
      <c r="H387" s="4">
        <f>[1]Куркино!I184</f>
        <v>20</v>
      </c>
      <c r="I387" s="4">
        <f>[1]Куркино!L184</f>
        <v>19.100000000000001</v>
      </c>
      <c r="J387" s="4">
        <v>18.3</v>
      </c>
      <c r="K387" s="4">
        <f>J387-I387</f>
        <v>-0.80000000000000071</v>
      </c>
    </row>
    <row r="388" spans="1:11" x14ac:dyDescent="0.25">
      <c r="A388" s="4">
        <v>387</v>
      </c>
      <c r="B388" s="4" t="str">
        <f>[1]Курск!C662</f>
        <v>Ромашов Арсений Романович</v>
      </c>
      <c r="C388" s="5" t="s">
        <v>19</v>
      </c>
      <c r="D388" s="4" t="str">
        <f>[1]Курск!D662</f>
        <v>м</v>
      </c>
      <c r="E388" s="4" t="str">
        <f>[1]Курск!E662</f>
        <v>чк</v>
      </c>
      <c r="F388" s="4" t="str">
        <f>[1]Курск!F662</f>
        <v>подросток 15 лет</v>
      </c>
      <c r="G388" s="4">
        <f>[1]Курск!G662</f>
        <v>175.5</v>
      </c>
      <c r="H388" s="4">
        <f>[1]Курск!I662</f>
        <v>3</v>
      </c>
      <c r="I388" s="4">
        <f>[1]Курск!L662</f>
        <v>9.3000000000000007</v>
      </c>
      <c r="J388" s="4">
        <v>8.5</v>
      </c>
      <c r="K388" s="4">
        <f>J388-I388</f>
        <v>-0.80000000000000071</v>
      </c>
    </row>
    <row r="389" spans="1:11" x14ac:dyDescent="0.25">
      <c r="A389" s="4">
        <v>388</v>
      </c>
      <c r="B389" s="4" t="str">
        <f>[1]Краснодар!C54</f>
        <v>Кочнев Александр Сергеевич</v>
      </c>
      <c r="C389" s="5" t="s">
        <v>22</v>
      </c>
      <c r="D389" s="4" t="str">
        <f>[1]Краснодар!D54</f>
        <v>муж</v>
      </c>
      <c r="E389" s="4" t="str">
        <f>[1]Краснодар!E54</f>
        <v>Сотрудник</v>
      </c>
      <c r="F389" s="4" t="str">
        <f>[1]Краснодар!F54</f>
        <v>взрослый</v>
      </c>
      <c r="G389" s="4">
        <f>[1]Краснодар!G54</f>
        <v>177</v>
      </c>
      <c r="H389" s="4">
        <f>[1]Краснодар!I54</f>
        <v>3</v>
      </c>
      <c r="I389" s="4">
        <f>[1]Краснодар!L54</f>
        <v>16.3</v>
      </c>
      <c r="J389" s="4">
        <v>15.5</v>
      </c>
      <c r="K389" s="4">
        <f>J389-I389</f>
        <v>-0.80000000000000071</v>
      </c>
    </row>
    <row r="390" spans="1:11" x14ac:dyDescent="0.25">
      <c r="A390" s="4">
        <v>389</v>
      </c>
      <c r="B390" s="4" t="str">
        <f>'[1]Зеленоград-1'!C41</f>
        <v>Зуева Алена Федоровна</v>
      </c>
      <c r="C390" s="5" t="s">
        <v>13</v>
      </c>
      <c r="D390" s="4" t="str">
        <f>'[1]Зеленоград-1'!D41</f>
        <v>ж</v>
      </c>
      <c r="E390" s="4" t="str">
        <f>'[1]Зеленоград-1'!E41</f>
        <v>сотрудник</v>
      </c>
      <c r="F390" s="4" t="str">
        <f>'[1]Зеленоград-1'!F41</f>
        <v>взрослые старше 18 лет</v>
      </c>
      <c r="G390" s="4">
        <f>'[1]Зеленоград-1'!G41</f>
        <v>168</v>
      </c>
      <c r="H390" s="4">
        <f>'[1]Зеленоград-1'!I41</f>
        <v>3</v>
      </c>
      <c r="I390" s="4">
        <f>'[1]Зеленоград-1'!L41</f>
        <v>18</v>
      </c>
      <c r="J390" s="4">
        <v>17.2</v>
      </c>
      <c r="K390" s="4">
        <f>J390-I390</f>
        <v>-0.80000000000000071</v>
      </c>
    </row>
    <row r="391" spans="1:11" x14ac:dyDescent="0.25">
      <c r="A391" s="4">
        <v>390</v>
      </c>
      <c r="B391" s="4" t="str">
        <f>[1]Люберцы!C302</f>
        <v>Жегалина Наталия Викторовна</v>
      </c>
      <c r="C391" s="5" t="s">
        <v>23</v>
      </c>
      <c r="D391" s="4" t="str">
        <f>[1]Люберцы!D302</f>
        <v>ж</v>
      </c>
      <c r="E391" s="4" t="str">
        <f>[1]Люберцы!E302</f>
        <v>Чк</v>
      </c>
      <c r="F391" s="4" t="str">
        <f>[1]Люберцы!F302</f>
        <v>взрослые старше 18 лет</v>
      </c>
      <c r="G391" s="4">
        <f>[1]Люберцы!G302</f>
        <v>159.5</v>
      </c>
      <c r="H391" s="4">
        <f>[1]Люберцы!I302</f>
        <v>-5</v>
      </c>
      <c r="I391" s="4">
        <f>[1]Люберцы!L302</f>
        <v>25</v>
      </c>
      <c r="J391" s="4">
        <v>24.2</v>
      </c>
      <c r="K391" s="4">
        <f>J391-I391</f>
        <v>-0.80000000000000071</v>
      </c>
    </row>
    <row r="392" spans="1:11" x14ac:dyDescent="0.25">
      <c r="A392" s="4">
        <v>391</v>
      </c>
      <c r="B392" s="4" t="str">
        <f>[1]Жулебино!C911</f>
        <v>Василюк Евгения Михайловна</v>
      </c>
      <c r="C392" s="4" t="s">
        <v>10</v>
      </c>
      <c r="D392" s="4" t="str">
        <f>[1]Жулебино!D911</f>
        <v>ж</v>
      </c>
      <c r="E392" s="4" t="str">
        <f>[1]Жулебино!E911</f>
        <v>чк</v>
      </c>
      <c r="F392" s="4" t="str">
        <f>[1]Жулебино!F911</f>
        <v>взрослые старше 18</v>
      </c>
      <c r="G392" s="4">
        <f>[1]Жулебино!G911</f>
        <v>173.4</v>
      </c>
      <c r="H392" s="4">
        <f>[1]Жулебино!I911</f>
        <v>3</v>
      </c>
      <c r="I392" s="4">
        <f>[1]Жулебино!L911</f>
        <v>17.7</v>
      </c>
      <c r="J392" s="4">
        <v>16.899999999999999</v>
      </c>
      <c r="K392" s="4">
        <f>J392-I392</f>
        <v>-0.80000000000000071</v>
      </c>
    </row>
    <row r="393" spans="1:11" x14ac:dyDescent="0.25">
      <c r="A393" s="4">
        <v>392</v>
      </c>
      <c r="B393" s="4" t="str">
        <f>[1]Краснодар!C912</f>
        <v>Бондаренко Антон</v>
      </c>
      <c r="C393" s="5" t="s">
        <v>22</v>
      </c>
      <c r="D393" s="4" t="str">
        <f>[1]Краснодар!D912</f>
        <v>муж</v>
      </c>
      <c r="E393" s="4" t="str">
        <f>[1]Краснодар!E912</f>
        <v>сотрудник</v>
      </c>
      <c r="F393" s="4" t="str">
        <f>[1]Краснодар!F912</f>
        <v>взрослый</v>
      </c>
      <c r="G393" s="4">
        <f>[1]Краснодар!G912</f>
        <v>175</v>
      </c>
      <c r="H393" s="4">
        <f>[1]Краснодар!I912</f>
        <v>3</v>
      </c>
      <c r="I393" s="4">
        <f>[1]Краснодар!L912</f>
        <v>10.9</v>
      </c>
      <c r="J393" s="4">
        <v>10.1</v>
      </c>
      <c r="K393" s="4">
        <f>J393-I393</f>
        <v>-0.80000000000000071</v>
      </c>
    </row>
    <row r="394" spans="1:11" x14ac:dyDescent="0.25">
      <c r="A394" s="4">
        <v>393</v>
      </c>
      <c r="B394" s="4" t="str">
        <f>[1]Братиславская!C64</f>
        <v>Боев Константин</v>
      </c>
      <c r="C394" s="4" t="s">
        <v>9</v>
      </c>
      <c r="D394" s="4" t="str">
        <f>[1]Братиславская!D64</f>
        <v>м</v>
      </c>
      <c r="E394" s="4" t="str">
        <f>[1]Братиславская!E64</f>
        <v>сотрудник</v>
      </c>
      <c r="F394" s="4" t="str">
        <f>[1]Братиславская!F64</f>
        <v xml:space="preserve">взросл. Старше 18 лет </v>
      </c>
      <c r="G394" s="4">
        <f>[1]Братиславская!G64</f>
        <v>178</v>
      </c>
      <c r="H394" s="4">
        <f>[1]Братиславская!I64</f>
        <v>3</v>
      </c>
      <c r="I394" s="4">
        <f>[1]Братиславская!L64</f>
        <v>12.9</v>
      </c>
      <c r="J394" s="4">
        <v>12.1</v>
      </c>
      <c r="K394" s="4">
        <f>J394-I394</f>
        <v>-0.80000000000000071</v>
      </c>
    </row>
    <row r="395" spans="1:11" x14ac:dyDescent="0.25">
      <c r="A395" s="4">
        <v>394</v>
      </c>
      <c r="B395" s="4" t="str">
        <f>[1]Оренбург!C593</f>
        <v>Потап Дарья</v>
      </c>
      <c r="C395" s="5" t="s">
        <v>24</v>
      </c>
      <c r="D395" s="4" t="str">
        <f>[1]Оренбург!D593</f>
        <v>Жен</v>
      </c>
      <c r="E395" s="4" t="str">
        <f>[1]Оренбург!E593</f>
        <v>ЧК</v>
      </c>
      <c r="F395" s="4" t="str">
        <f>[1]Оренбург!F593</f>
        <v>взрослые старше 18 лет</v>
      </c>
      <c r="G395" s="4">
        <f>[1]Оренбург!G593</f>
        <v>158.6</v>
      </c>
      <c r="H395" s="4">
        <f>[1]Оренбург!I593</f>
        <v>-3</v>
      </c>
      <c r="I395" s="4">
        <f>[1]Оренбург!L593</f>
        <v>10.199999999999999</v>
      </c>
      <c r="J395" s="4">
        <v>9.4</v>
      </c>
      <c r="K395" s="4">
        <f>J395-I395</f>
        <v>-0.79999999999999893</v>
      </c>
    </row>
    <row r="396" spans="1:11" x14ac:dyDescent="0.25">
      <c r="A396" s="4">
        <v>395</v>
      </c>
      <c r="B396" s="4" t="str">
        <f>[1]Жулебино!C439</f>
        <v xml:space="preserve">Мешалкин Артем Андреевич </v>
      </c>
      <c r="C396" s="4" t="s">
        <v>10</v>
      </c>
      <c r="D396" s="4" t="str">
        <f>[1]Жулебино!D439</f>
        <v>м</v>
      </c>
      <c r="E396" s="4" t="str">
        <f>[1]Жулебино!E439</f>
        <v>ЧК</v>
      </c>
      <c r="F396" s="4" t="str">
        <f>[1]Жулебино!F439</f>
        <v>взрослые старше 18</v>
      </c>
      <c r="G396" s="4">
        <f>[1]Жулебино!G439</f>
        <v>178.4</v>
      </c>
      <c r="H396" s="4">
        <f>[1]Жулебино!I439</f>
        <v>0</v>
      </c>
      <c r="I396" s="4">
        <f>[1]Жулебино!L439</f>
        <v>12.6</v>
      </c>
      <c r="J396" s="4">
        <v>11.8</v>
      </c>
      <c r="K396" s="4">
        <f>J396-I396</f>
        <v>-0.79999999999999893</v>
      </c>
    </row>
    <row r="397" spans="1:11" x14ac:dyDescent="0.25">
      <c r="A397" s="4">
        <v>396</v>
      </c>
      <c r="B397" s="4" t="str">
        <f>[1]Люберцы!C82</f>
        <v>Янцевич Ян Романович</v>
      </c>
      <c r="C397" s="5" t="s">
        <v>23</v>
      </c>
      <c r="D397" s="4">
        <f>[1]Люберцы!D82</f>
        <v>0</v>
      </c>
      <c r="E397" s="4" t="str">
        <f>[1]Люберцы!E82</f>
        <v>сотрудник</v>
      </c>
      <c r="F397" s="4" t="str">
        <f>[1]Люберцы!F82</f>
        <v>взрослые старше 18 лет</v>
      </c>
      <c r="G397" s="4">
        <f>[1]Люберцы!G82</f>
        <v>190</v>
      </c>
      <c r="H397" s="4">
        <f>[1]Люберцы!I82</f>
        <v>5</v>
      </c>
      <c r="I397" s="4">
        <f>[1]Люберцы!L82</f>
        <v>31.4</v>
      </c>
      <c r="J397" s="4">
        <v>30.6</v>
      </c>
      <c r="K397" s="4">
        <f>J397-I397</f>
        <v>-0.79999999999999716</v>
      </c>
    </row>
    <row r="398" spans="1:11" x14ac:dyDescent="0.25">
      <c r="A398" s="4">
        <v>397</v>
      </c>
      <c r="B398" s="4" t="str">
        <f>[1]Самара!D162</f>
        <v xml:space="preserve">Храмова Екатерина Викторовна </v>
      </c>
      <c r="C398" s="4" t="s">
        <v>26</v>
      </c>
      <c r="D398" s="4" t="str">
        <f>[1]Самара!E162</f>
        <v>жен</v>
      </c>
      <c r="E398" s="4" t="str">
        <f>[1]Самара!F162</f>
        <v>чк</v>
      </c>
      <c r="F398" s="4">
        <f>[1]Самара!G162</f>
        <v>0</v>
      </c>
      <c r="G398" s="4">
        <f>[1]Самара!H162</f>
        <v>165</v>
      </c>
      <c r="H398" s="4">
        <f>[1]Самара!J162</f>
        <v>5</v>
      </c>
      <c r="I398" s="4">
        <f>[1]Самара!M162</f>
        <v>20.9</v>
      </c>
      <c r="J398" s="4">
        <v>20.100000000000001</v>
      </c>
      <c r="K398" s="4">
        <f>J398-I398</f>
        <v>-0.79999999999999716</v>
      </c>
    </row>
    <row r="399" spans="1:11" x14ac:dyDescent="0.25">
      <c r="A399" s="4">
        <v>398</v>
      </c>
      <c r="B399" s="4" t="str">
        <f>[1]Королев!C374</f>
        <v>Копылова Анна Александровна</v>
      </c>
      <c r="C399" s="5" t="s">
        <v>17</v>
      </c>
      <c r="D399" s="4" t="str">
        <f>[1]Королев!D374</f>
        <v>ж</v>
      </c>
      <c r="E399" s="4" t="str">
        <f>[1]Королев!E374</f>
        <v>Чк</v>
      </c>
      <c r="F399" s="4" t="str">
        <f>[1]Королев!F374</f>
        <v>взрослые старше 18 лет</v>
      </c>
      <c r="G399" s="4">
        <f>[1]Королев!G374</f>
        <v>170</v>
      </c>
      <c r="H399" s="4">
        <f>[1]Королев!I374</f>
        <v>3</v>
      </c>
      <c r="I399" s="4">
        <f>[1]Королев!L374</f>
        <v>30.4</v>
      </c>
      <c r="J399" s="4">
        <v>29.6</v>
      </c>
      <c r="K399" s="4">
        <f>J399-I399</f>
        <v>-0.79999999999999716</v>
      </c>
    </row>
    <row r="400" spans="1:11" x14ac:dyDescent="0.25">
      <c r="A400" s="4">
        <v>399</v>
      </c>
      <c r="B400" s="4" t="str">
        <f>[1]Краснодар!C285</f>
        <v>Делюсина Анастасия Сергеевна</v>
      </c>
      <c r="C400" s="5" t="s">
        <v>22</v>
      </c>
      <c r="D400" s="4" t="str">
        <f>[1]Краснодар!D285</f>
        <v>жен</v>
      </c>
      <c r="E400" s="4" t="str">
        <f>[1]Краснодар!E285</f>
        <v>Сотрудник</v>
      </c>
      <c r="F400" s="4" t="str">
        <f>[1]Краснодар!F285</f>
        <v>взрослый</v>
      </c>
      <c r="G400" s="4">
        <f>[1]Краснодар!G285</f>
        <v>165</v>
      </c>
      <c r="H400" s="4">
        <f>[1]Краснодар!I285</f>
        <v>3</v>
      </c>
      <c r="I400" s="4">
        <f>[1]Краснодар!L285</f>
        <v>17.899999999999999</v>
      </c>
      <c r="J400" s="4">
        <v>17.100000000000001</v>
      </c>
      <c r="K400" s="4">
        <f>J400-I400</f>
        <v>-0.79999999999999716</v>
      </c>
    </row>
    <row r="401" spans="1:11" x14ac:dyDescent="0.25">
      <c r="A401" s="4">
        <v>400</v>
      </c>
      <c r="B401" s="4" t="str">
        <f>[1]Чебоксары!C491</f>
        <v xml:space="preserve">Степанов Степан Викторович </v>
      </c>
      <c r="C401" s="5" t="s">
        <v>15</v>
      </c>
      <c r="D401" s="4" t="str">
        <f>[1]Чебоксары!D491</f>
        <v>м</v>
      </c>
      <c r="E401" s="4" t="str">
        <f>[1]Чебоксары!E491</f>
        <v>чк</v>
      </c>
      <c r="F401" s="4" t="str">
        <f>[1]Чебоксары!F491</f>
        <v>взрослые старше 18 лет</v>
      </c>
      <c r="G401" s="4">
        <f>[1]Чебоксары!G491</f>
        <v>183</v>
      </c>
      <c r="H401" s="4">
        <f>[1]Чебоксары!I491</f>
        <v>-10</v>
      </c>
      <c r="I401" s="4">
        <f>[1]Чебоксары!L491</f>
        <v>47.7</v>
      </c>
      <c r="J401" s="4">
        <v>47</v>
      </c>
      <c r="K401" s="4">
        <f>J401-I401</f>
        <v>-0.70000000000000284</v>
      </c>
    </row>
    <row r="402" spans="1:11" x14ac:dyDescent="0.25">
      <c r="A402" s="4">
        <v>401</v>
      </c>
      <c r="B402" s="4" t="str">
        <f>[1]Жулебино!C544</f>
        <v>Жамборов Тамерлан Артурович</v>
      </c>
      <c r="C402" s="4" t="s">
        <v>10</v>
      </c>
      <c r="D402" s="4" t="str">
        <f>[1]Жулебино!D544</f>
        <v>м</v>
      </c>
      <c r="E402" s="4" t="str">
        <f>[1]Жулебино!E544</f>
        <v>сотр</v>
      </c>
      <c r="F402" s="4" t="str">
        <f>[1]Жулебино!F544</f>
        <v>взрослые старше 18</v>
      </c>
      <c r="G402" s="4">
        <f>[1]Жулебино!G544</f>
        <v>182.9</v>
      </c>
      <c r="H402" s="4">
        <f>[1]Жулебино!I544</f>
        <v>5</v>
      </c>
      <c r="I402" s="4">
        <f>[1]Жулебино!L544</f>
        <v>17.100000000000001</v>
      </c>
      <c r="J402" s="4">
        <v>16.399999999999999</v>
      </c>
      <c r="K402" s="4">
        <f>J402-I402</f>
        <v>-0.70000000000000284</v>
      </c>
    </row>
    <row r="403" spans="1:11" x14ac:dyDescent="0.25">
      <c r="A403" s="4">
        <v>402</v>
      </c>
      <c r="B403" s="4" t="str">
        <f>[1]Курск!C781</f>
        <v>Болотин Андрей Викторович</v>
      </c>
      <c r="C403" s="5" t="s">
        <v>19</v>
      </c>
      <c r="D403" s="4" t="str">
        <f>[1]Курск!D781</f>
        <v>м</v>
      </c>
      <c r="E403" s="4" t="str">
        <f>[1]Курск!E781</f>
        <v>ЧК</v>
      </c>
      <c r="F403" s="4" t="str">
        <f>[1]Курск!F781</f>
        <v>взрослые старше 18 лет</v>
      </c>
      <c r="G403" s="4">
        <f>[1]Курск!G781</f>
        <v>182</v>
      </c>
      <c r="H403" s="4">
        <f>[1]Курск!I781</f>
        <v>5</v>
      </c>
      <c r="I403" s="4">
        <f>[1]Курск!L781</f>
        <v>27.6</v>
      </c>
      <c r="J403" s="4">
        <v>26.9</v>
      </c>
      <c r="K403" s="4">
        <f>J403-I403</f>
        <v>-0.70000000000000284</v>
      </c>
    </row>
    <row r="404" spans="1:11" x14ac:dyDescent="0.25">
      <c r="A404" s="4">
        <v>403</v>
      </c>
      <c r="B404" s="4" t="str">
        <f>[1]Жулебино!C35</f>
        <v>Садык Аида</v>
      </c>
      <c r="C404" s="4" t="s">
        <v>10</v>
      </c>
      <c r="D404" s="4" t="str">
        <f>[1]Жулебино!D35</f>
        <v>ж</v>
      </c>
      <c r="E404" s="4" t="str">
        <f>[1]Жулебино!E35</f>
        <v>сотрудник</v>
      </c>
      <c r="F404" s="4" t="str">
        <f>[1]Жулебино!F35</f>
        <v>взрослые старше 18</v>
      </c>
      <c r="G404" s="4">
        <f>[1]Жулебино!G35</f>
        <v>173.1</v>
      </c>
      <c r="H404" s="4">
        <f>[1]Жулебино!I35</f>
        <v>0</v>
      </c>
      <c r="I404" s="4">
        <f>[1]Жулебино!L35</f>
        <v>10.9</v>
      </c>
      <c r="J404" s="4">
        <f>[1]Жулебино!L36</f>
        <v>10.199999999999999</v>
      </c>
      <c r="K404" s="4">
        <f>J404-I404</f>
        <v>-0.70000000000000107</v>
      </c>
    </row>
    <row r="405" spans="1:11" x14ac:dyDescent="0.25">
      <c r="A405" s="4">
        <v>404</v>
      </c>
      <c r="B405" s="4" t="str">
        <f>[1]Оренбург!C472</f>
        <v>Сенаторова Наталья Николаевна</v>
      </c>
      <c r="C405" s="5" t="s">
        <v>24</v>
      </c>
      <c r="D405" s="4" t="str">
        <f>[1]Оренбург!D472</f>
        <v>Жен</v>
      </c>
      <c r="E405" s="4" t="str">
        <f>[1]Оренбург!E472</f>
        <v>ЧК</v>
      </c>
      <c r="F405" s="4" t="str">
        <f>[1]Оренбург!F472</f>
        <v>взрослые старше 18 лет</v>
      </c>
      <c r="G405" s="4">
        <f>[1]Оренбург!G472</f>
        <v>158.69999999999999</v>
      </c>
      <c r="H405" s="4">
        <f>[1]Оренбург!I472</f>
        <v>-15</v>
      </c>
      <c r="I405" s="4">
        <f>[1]Оренбург!L472</f>
        <v>30.8</v>
      </c>
      <c r="J405" s="4">
        <v>30.1</v>
      </c>
      <c r="K405" s="4">
        <f>J405-I405</f>
        <v>-0.69999999999999929</v>
      </c>
    </row>
    <row r="406" spans="1:11" x14ac:dyDescent="0.25">
      <c r="A406" s="4">
        <v>405</v>
      </c>
      <c r="B406" s="4" t="str">
        <f>[1]Курск!C225</f>
        <v>Мелихова Тамара Павловна</v>
      </c>
      <c r="C406" s="5" t="s">
        <v>19</v>
      </c>
      <c r="D406" s="4" t="str">
        <f>[1]Курск!D225</f>
        <v>ж</v>
      </c>
      <c r="E406" s="4" t="str">
        <f>[1]Курск!E225</f>
        <v>Чк</v>
      </c>
      <c r="F406" s="4" t="str">
        <f>[1]Курск!F225</f>
        <v>Взрослые старше 18</v>
      </c>
      <c r="G406" s="4">
        <f>[1]Курск!G225</f>
        <v>158</v>
      </c>
      <c r="H406" s="4">
        <f>[1]Курск!I225</f>
        <v>-3</v>
      </c>
      <c r="I406" s="4">
        <f>[1]Курск!L225</f>
        <v>11.2</v>
      </c>
      <c r="J406" s="4">
        <v>10.5</v>
      </c>
      <c r="K406" s="4">
        <f>J406-I406</f>
        <v>-0.69999999999999929</v>
      </c>
    </row>
    <row r="407" spans="1:11" x14ac:dyDescent="0.25">
      <c r="A407" s="4">
        <v>406</v>
      </c>
      <c r="B407" s="4" t="str">
        <f>[1]Ховрино!C328</f>
        <v>Маслова Татьяна Евгеньевна</v>
      </c>
      <c r="C407" s="5" t="s">
        <v>16</v>
      </c>
      <c r="D407" s="4" t="str">
        <f>[1]Ховрино!D328</f>
        <v>ж</v>
      </c>
      <c r="E407" s="4" t="str">
        <f>[1]Ховрино!E328</f>
        <v>ЧК</v>
      </c>
      <c r="F407" s="4" t="str">
        <f>[1]Ховрино!F328</f>
        <v>взрослые старше 18 лет</v>
      </c>
      <c r="G407" s="4">
        <f>[1]Ховрино!G328</f>
        <v>164.1</v>
      </c>
      <c r="H407" s="4">
        <f>[1]Ховрино!I328</f>
        <v>3</v>
      </c>
      <c r="I407" s="4">
        <f>[1]Ховрино!L328</f>
        <v>21.5</v>
      </c>
      <c r="J407" s="4">
        <f>[1]Ховрино!L329</f>
        <v>20.8</v>
      </c>
      <c r="K407" s="4">
        <f>J407-I407</f>
        <v>-0.69999999999999929</v>
      </c>
    </row>
    <row r="408" spans="1:11" x14ac:dyDescent="0.25">
      <c r="A408" s="4">
        <v>407</v>
      </c>
      <c r="B408" s="4" t="str">
        <f>'[1]Зеленоград-1'!C159</f>
        <v>Кузнецов Алексей Геннадьевич</v>
      </c>
      <c r="C408" s="5" t="s">
        <v>13</v>
      </c>
      <c r="D408" s="4" t="str">
        <f>'[1]Зеленоград-1'!D159</f>
        <v>м</v>
      </c>
      <c r="E408" s="4" t="str">
        <f>'[1]Зеленоград-1'!E159</f>
        <v xml:space="preserve">сотрудник </v>
      </c>
      <c r="F408" s="4" t="str">
        <f>'[1]Зеленоград-1'!F159</f>
        <v>взрослые старше 18 лет</v>
      </c>
      <c r="G408" s="4">
        <f>'[1]Зеленоград-1'!G159</f>
        <v>188</v>
      </c>
      <c r="H408" s="4">
        <f>'[1]Зеленоград-1'!I159</f>
        <v>0</v>
      </c>
      <c r="I408" s="4">
        <f>'[1]Зеленоград-1'!L159</f>
        <v>16.399999999999999</v>
      </c>
      <c r="J408" s="4">
        <v>15.7</v>
      </c>
      <c r="K408" s="4">
        <f>J408-I408</f>
        <v>-0.69999999999999929</v>
      </c>
    </row>
    <row r="409" spans="1:11" x14ac:dyDescent="0.25">
      <c r="A409" s="4">
        <v>408</v>
      </c>
      <c r="B409" s="4" t="str">
        <f>'[1]Южное Бутово '!C132</f>
        <v>Зорко Марина</v>
      </c>
      <c r="C409" s="5" t="s">
        <v>14</v>
      </c>
      <c r="D409" s="4" t="str">
        <f>'[1]Южное Бутово '!D132</f>
        <v>ж</v>
      </c>
      <c r="E409" s="4" t="str">
        <f>'[1]Южное Бутово '!E132</f>
        <v>сотрудник</v>
      </c>
      <c r="F409" s="4" t="str">
        <f>'[1]Южное Бутово '!F132</f>
        <v>взрослые старше 18 лет</v>
      </c>
      <c r="G409" s="4">
        <f>'[1]Южное Бутово '!G132</f>
        <v>174</v>
      </c>
      <c r="H409" s="4">
        <f>'[1]Южное Бутово '!I132</f>
        <v>4</v>
      </c>
      <c r="I409" s="4" t="str">
        <f>'[1]Южное Бутово '!L132</f>
        <v>17,5</v>
      </c>
      <c r="J409" s="4">
        <v>16.8</v>
      </c>
      <c r="K409" s="4">
        <f>J409-I409</f>
        <v>-0.69999999999999929</v>
      </c>
    </row>
    <row r="410" spans="1:11" x14ac:dyDescent="0.25">
      <c r="A410" s="4">
        <v>409</v>
      </c>
      <c r="B410" s="4" t="str">
        <f>[1]Ховрино!C340</f>
        <v>Жучкова Елизавета Борисовна</v>
      </c>
      <c r="C410" s="5" t="s">
        <v>16</v>
      </c>
      <c r="D410" s="4" t="str">
        <f>[1]Ховрино!D340</f>
        <v>ж</v>
      </c>
      <c r="E410" s="4" t="str">
        <f>[1]Ховрино!E340</f>
        <v>ЧК</v>
      </c>
      <c r="F410" s="4" t="str">
        <f>[1]Ховрино!F340</f>
        <v>взрослые старше 18 лет</v>
      </c>
      <c r="G410" s="4">
        <f>[1]Ховрино!G340</f>
        <v>164.8</v>
      </c>
      <c r="H410" s="4">
        <f>[1]Ховрино!I340</f>
        <v>3</v>
      </c>
      <c r="I410" s="4">
        <f>[1]Ховрино!L340</f>
        <v>18.7</v>
      </c>
      <c r="J410" s="4">
        <v>18</v>
      </c>
      <c r="K410" s="4">
        <f>J410-I410</f>
        <v>-0.69999999999999929</v>
      </c>
    </row>
    <row r="411" spans="1:11" x14ac:dyDescent="0.25">
      <c r="A411" s="4">
        <v>410</v>
      </c>
      <c r="B411" s="4" t="str">
        <f>'[1]Зеленоград-2'!C227</f>
        <v>Стогова Ксения Андреевна</v>
      </c>
      <c r="C411" s="4" t="s">
        <v>12</v>
      </c>
      <c r="D411" s="4" t="str">
        <f>'[1]Зеленоград-2'!D227</f>
        <v>ж</v>
      </c>
      <c r="E411" s="4" t="str">
        <f>'[1]Зеленоград-2'!E227</f>
        <v>Чк</v>
      </c>
      <c r="F411" s="4" t="str">
        <f>'[1]Зеленоград-2'!F227</f>
        <v>взрослые старше 18 лет</v>
      </c>
      <c r="G411" s="4">
        <f>'[1]Зеленоград-2'!G227</f>
        <v>175</v>
      </c>
      <c r="H411" s="4">
        <f>'[1]Зеленоград-2'!I227</f>
        <v>3</v>
      </c>
      <c r="I411" s="4">
        <f>'[1]Зеленоград-2'!L227</f>
        <v>33.799999999999997</v>
      </c>
      <c r="J411" s="4">
        <v>33.1</v>
      </c>
      <c r="K411" s="4">
        <f>J411-I411</f>
        <v>-0.69999999999999574</v>
      </c>
    </row>
    <row r="412" spans="1:11" x14ac:dyDescent="0.25">
      <c r="A412" s="4">
        <v>411</v>
      </c>
      <c r="B412" s="4" t="str">
        <f>[1]Оренбург!C132</f>
        <v>Малахова Маргарита Михайловна</v>
      </c>
      <c r="C412" s="5" t="s">
        <v>24</v>
      </c>
      <c r="D412" s="4" t="str">
        <f>[1]Оренбург!D132</f>
        <v>Жен</v>
      </c>
      <c r="E412" s="4" t="str">
        <f>[1]Оренбург!E132</f>
        <v>ЧК</v>
      </c>
      <c r="F412" s="4" t="str">
        <f>[1]Оренбург!F132</f>
        <v>взрослые старше 18 лет</v>
      </c>
      <c r="G412" s="4">
        <f>[1]Оренбург!G132</f>
        <v>168.3</v>
      </c>
      <c r="H412" s="4">
        <f>[1]Оренбург!I132</f>
        <v>-4</v>
      </c>
      <c r="I412" s="4">
        <f>[1]Оренбург!L132</f>
        <v>32.799999999999997</v>
      </c>
      <c r="J412" s="4">
        <v>32.1</v>
      </c>
      <c r="K412" s="4">
        <f>J412-I412</f>
        <v>-0.69999999999999574</v>
      </c>
    </row>
    <row r="413" spans="1:11" x14ac:dyDescent="0.25">
      <c r="A413" s="4">
        <v>412</v>
      </c>
      <c r="B413" s="4" t="str">
        <f>[1]Реутов!C588</f>
        <v>БОЛДОВ НИКОЛАЙ АНДРЕЕВИЧ</v>
      </c>
      <c r="C413" s="4" t="s">
        <v>25</v>
      </c>
      <c r="D413" s="4" t="str">
        <f>[1]Реутов!D588</f>
        <v>м</v>
      </c>
      <c r="E413" s="4" t="str">
        <f>[1]Реутов!E588</f>
        <v>ЧК</v>
      </c>
      <c r="F413" s="4" t="str">
        <f>[1]Реутов!F588</f>
        <v>взрослые старше 18</v>
      </c>
      <c r="G413" s="4">
        <f>[1]Реутов!G588</f>
        <v>194.7</v>
      </c>
      <c r="H413" s="4">
        <f>[1]Реутов!J588</f>
        <v>0</v>
      </c>
      <c r="I413" s="4">
        <f>[1]Реутов!M588</f>
        <v>41.3</v>
      </c>
      <c r="J413" s="4">
        <f>[1]Реутов!M589</f>
        <v>40.6</v>
      </c>
      <c r="K413" s="4">
        <f>J413-I413</f>
        <v>-0.69999999999999574</v>
      </c>
    </row>
    <row r="414" spans="1:11" x14ac:dyDescent="0.25">
      <c r="A414" s="4">
        <v>413</v>
      </c>
      <c r="B414" s="4" t="str">
        <f>[1]Люберцы!C498</f>
        <v xml:space="preserve">Фитеров Дмитрий Александрович </v>
      </c>
      <c r="C414" s="5" t="s">
        <v>23</v>
      </c>
      <c r="D414" s="4" t="str">
        <f>[1]Люберцы!D498</f>
        <v>м</v>
      </c>
      <c r="E414" s="4" t="str">
        <f>[1]Люберцы!E498</f>
        <v>ЧК</v>
      </c>
      <c r="F414" s="4" t="str">
        <f>[1]Люберцы!F498</f>
        <v>взрослые старше 18 лет</v>
      </c>
      <c r="G414" s="4">
        <f>[1]Люберцы!G498</f>
        <v>181</v>
      </c>
      <c r="H414" s="4">
        <f>[1]Люберцы!I498</f>
        <v>5</v>
      </c>
      <c r="I414" s="4">
        <f>[1]Люберцы!L498</f>
        <v>36</v>
      </c>
      <c r="J414" s="4">
        <v>35.4</v>
      </c>
      <c r="K414" s="4">
        <f>J414-I414</f>
        <v>-0.60000000000000142</v>
      </c>
    </row>
    <row r="415" spans="1:11" x14ac:dyDescent="0.25">
      <c r="A415" s="4">
        <v>414</v>
      </c>
      <c r="B415" s="4" t="str">
        <f>[1]Реутов!C732</f>
        <v>Перекатов Глеб Борисович</v>
      </c>
      <c r="C415" s="4" t="s">
        <v>25</v>
      </c>
      <c r="D415" s="4" t="str">
        <f>[1]Реутов!D732</f>
        <v>м</v>
      </c>
      <c r="E415" s="4" t="str">
        <f>[1]Реутов!E732</f>
        <v>чк</v>
      </c>
      <c r="F415" s="4" t="str">
        <f>[1]Реутов!F732</f>
        <v>взрослые старше 18</v>
      </c>
      <c r="G415" s="4">
        <f>[1]Реутов!G732</f>
        <v>177.6</v>
      </c>
      <c r="H415" s="4">
        <f>[1]Реутов!J732</f>
        <v>0</v>
      </c>
      <c r="I415" s="4">
        <f>[1]Реутов!M732</f>
        <v>24.5</v>
      </c>
      <c r="J415" s="4">
        <v>23.9</v>
      </c>
      <c r="K415" s="4">
        <f>J415-I415</f>
        <v>-0.60000000000000142</v>
      </c>
    </row>
    <row r="416" spans="1:11" x14ac:dyDescent="0.25">
      <c r="A416" s="4">
        <v>415</v>
      </c>
      <c r="B416" s="4" t="str">
        <f>[1]Краснодар!C804</f>
        <v>Найман Ирина Растымовна</v>
      </c>
      <c r="C416" s="5" t="s">
        <v>22</v>
      </c>
      <c r="D416" s="4" t="str">
        <f>[1]Краснодар!D804</f>
        <v>Жен</v>
      </c>
      <c r="E416" s="4" t="str">
        <f>[1]Краснодар!E804</f>
        <v>сотрудник</v>
      </c>
      <c r="F416" s="4" t="str">
        <f>[1]Краснодар!F804</f>
        <v>взрослый</v>
      </c>
      <c r="G416" s="4">
        <f>[1]Краснодар!G804</f>
        <v>163.1</v>
      </c>
      <c r="H416" s="4">
        <f>[1]Краснодар!I804</f>
        <v>0</v>
      </c>
      <c r="I416" s="4">
        <f>[1]Краснодар!L804</f>
        <v>20.6</v>
      </c>
      <c r="J416" s="4">
        <v>20</v>
      </c>
      <c r="K416" s="4">
        <f>J416-I416</f>
        <v>-0.60000000000000142</v>
      </c>
    </row>
    <row r="417" spans="1:11" x14ac:dyDescent="0.25">
      <c r="A417" s="4">
        <v>416</v>
      </c>
      <c r="B417" s="4" t="str">
        <f>[1]Краснодар!C936</f>
        <v>Игнатенков Иван Викторович</v>
      </c>
      <c r="C417" s="5" t="s">
        <v>22</v>
      </c>
      <c r="D417" s="4" t="str">
        <f>[1]Краснодар!D936</f>
        <v>муж</v>
      </c>
      <c r="E417" s="4" t="str">
        <f>[1]Краснодар!E936</f>
        <v>Чк</v>
      </c>
      <c r="F417" s="4" t="str">
        <f>[1]Краснодар!F936</f>
        <v>взрослый</v>
      </c>
      <c r="G417" s="4">
        <f>[1]Краснодар!G936</f>
        <v>173</v>
      </c>
      <c r="H417" s="4">
        <f>[1]Краснодар!I936</f>
        <v>5</v>
      </c>
      <c r="I417" s="4">
        <f>[1]Краснодар!L936</f>
        <v>26</v>
      </c>
      <c r="J417" s="4">
        <v>25.4</v>
      </c>
      <c r="K417" s="4">
        <f>J417-I417</f>
        <v>-0.60000000000000142</v>
      </c>
    </row>
    <row r="418" spans="1:11" x14ac:dyDescent="0.25">
      <c r="A418" s="4">
        <v>417</v>
      </c>
      <c r="B418" s="4" t="str">
        <f>[1]Курск!C729</f>
        <v>Желудев Евгений Анатольевич</v>
      </c>
      <c r="C418" s="5" t="s">
        <v>19</v>
      </c>
      <c r="D418" s="4" t="str">
        <f>[1]Курск!D729</f>
        <v>м</v>
      </c>
      <c r="E418" s="4" t="str">
        <f>[1]Курск!E729</f>
        <v>чк</v>
      </c>
      <c r="F418" s="4" t="str">
        <f>[1]Курск!F729</f>
        <v>взрослые старше 18 лет</v>
      </c>
      <c r="G418" s="4">
        <f>[1]Курск!G729</f>
        <v>178</v>
      </c>
      <c r="H418" s="4">
        <f>[1]Курск!I729</f>
        <v>3</v>
      </c>
      <c r="I418" s="4">
        <f>[1]Курск!L729</f>
        <v>40.6</v>
      </c>
      <c r="J418" s="4">
        <f>[1]Курск!L730</f>
        <v>40</v>
      </c>
      <c r="K418" s="4">
        <f>J418-I418</f>
        <v>-0.60000000000000142</v>
      </c>
    </row>
    <row r="419" spans="1:11" x14ac:dyDescent="0.25">
      <c r="A419" s="4">
        <v>418</v>
      </c>
      <c r="B419" s="4" t="str">
        <f>[1]Королев!C578</f>
        <v>Володина Екатерина</v>
      </c>
      <c r="C419" s="5" t="s">
        <v>17</v>
      </c>
      <c r="D419" s="4" t="str">
        <f>[1]Королев!D578</f>
        <v>ж</v>
      </c>
      <c r="E419" s="4" t="str">
        <f>[1]Королев!E578</f>
        <v>чк</v>
      </c>
      <c r="F419" s="4" t="str">
        <f>[1]Королев!F578</f>
        <v>взрослые старше 18 лет</v>
      </c>
      <c r="G419" s="4">
        <f>[1]Королев!G578</f>
        <v>170.7</v>
      </c>
      <c r="H419" s="4">
        <f>[1]Королев!I578</f>
        <v>4</v>
      </c>
      <c r="I419" s="4">
        <f>[1]Королев!L578</f>
        <v>20.3</v>
      </c>
      <c r="J419" s="4">
        <v>19.7</v>
      </c>
      <c r="K419" s="4">
        <f>J419-I419</f>
        <v>-0.60000000000000142</v>
      </c>
    </row>
    <row r="420" spans="1:11" x14ac:dyDescent="0.25">
      <c r="A420" s="4">
        <v>419</v>
      </c>
      <c r="B420" s="4" t="str">
        <f>[1]Королев!C474</f>
        <v>Антонов Владимир Сергеевич</v>
      </c>
      <c r="C420" s="5" t="s">
        <v>17</v>
      </c>
      <c r="D420" s="4" t="str">
        <f>[1]Королев!D474</f>
        <v>м</v>
      </c>
      <c r="E420" s="4" t="str">
        <f>[1]Королев!E474</f>
        <v>Чк</v>
      </c>
      <c r="F420" s="4" t="str">
        <f>[1]Королев!F474</f>
        <v>взрослые старше 18 лет</v>
      </c>
      <c r="G420" s="4">
        <f>[1]Королев!G474</f>
        <v>181</v>
      </c>
      <c r="H420" s="4">
        <f>[1]Королев!I474</f>
        <v>4</v>
      </c>
      <c r="I420" s="4">
        <f>[1]Королев!L474</f>
        <v>32.700000000000003</v>
      </c>
      <c r="J420" s="4">
        <f>[1]Королев!L475</f>
        <v>32.1</v>
      </c>
      <c r="K420" s="4">
        <f>J420-I420</f>
        <v>-0.60000000000000142</v>
      </c>
    </row>
    <row r="421" spans="1:11" x14ac:dyDescent="0.25">
      <c r="A421" s="4">
        <v>420</v>
      </c>
      <c r="B421" s="4" t="str">
        <f>[1]Куркино!C171</f>
        <v xml:space="preserve">Климашевская Екатерина </v>
      </c>
      <c r="C421" s="5" t="s">
        <v>18</v>
      </c>
      <c r="D421" s="4" t="str">
        <f>[1]Куркино!D171</f>
        <v>Ж</v>
      </c>
      <c r="E421" s="4" t="str">
        <f>[1]Куркино!E171</f>
        <v>Сотрудник</v>
      </c>
      <c r="F421" s="4" t="str">
        <f>[1]Куркино!F171</f>
        <v>взрослые старше 18лет</v>
      </c>
      <c r="G421" s="4">
        <f>[1]Куркино!G171</f>
        <v>164</v>
      </c>
      <c r="H421" s="4">
        <f>[1]Куркино!I171</f>
        <v>0</v>
      </c>
      <c r="I421" s="4">
        <f>[1]Куркино!L171</f>
        <v>8.4</v>
      </c>
      <c r="J421" s="4">
        <v>7.8</v>
      </c>
      <c r="K421" s="4">
        <f>J421-I421</f>
        <v>-0.60000000000000053</v>
      </c>
    </row>
    <row r="422" spans="1:11" x14ac:dyDescent="0.25">
      <c r="A422" s="4">
        <v>421</v>
      </c>
      <c r="B422" s="4" t="str">
        <f>[1]Королев!C949</f>
        <v>Чехлова Светлана Владимировна</v>
      </c>
      <c r="C422" s="5" t="s">
        <v>17</v>
      </c>
      <c r="D422" s="4" t="str">
        <f>[1]Королев!D949</f>
        <v>ж</v>
      </c>
      <c r="E422" s="4" t="str">
        <f>[1]Королев!E949</f>
        <v>Чк</v>
      </c>
      <c r="F422" s="4" t="str">
        <f>[1]Королев!F949</f>
        <v>взрослые старше 18 лет</v>
      </c>
      <c r="G422" s="4">
        <f>[1]Королев!G949</f>
        <v>164</v>
      </c>
      <c r="H422" s="4">
        <f>[1]Королев!I949</f>
        <v>13.5</v>
      </c>
      <c r="I422" s="4">
        <f>[1]Королев!L949</f>
        <v>13.5</v>
      </c>
      <c r="J422" s="4">
        <f>[1]Королев!L950</f>
        <v>12.9</v>
      </c>
      <c r="K422" s="4">
        <f>J422-I422</f>
        <v>-0.59999999999999964</v>
      </c>
    </row>
    <row r="423" spans="1:11" x14ac:dyDescent="0.25">
      <c r="A423" s="4">
        <v>422</v>
      </c>
      <c r="B423" s="4" t="str">
        <f>[1]Краснодар!C466</f>
        <v>Сетракян Артур Андраникович</v>
      </c>
      <c r="C423" s="5" t="s">
        <v>22</v>
      </c>
      <c r="D423" s="4" t="str">
        <f>[1]Краснодар!D466</f>
        <v>Муж</v>
      </c>
      <c r="E423" s="4" t="str">
        <f>[1]Краснодар!E466</f>
        <v>сотрудник</v>
      </c>
      <c r="F423" s="4" t="str">
        <f>[1]Краснодар!F466</f>
        <v>взрослый</v>
      </c>
      <c r="G423" s="4">
        <f>[1]Краснодар!G466</f>
        <v>178</v>
      </c>
      <c r="H423" s="4">
        <f>[1]Краснодар!I466</f>
        <v>3</v>
      </c>
      <c r="I423" s="4">
        <f>[1]Краснодар!L466</f>
        <v>11.1</v>
      </c>
      <c r="J423" s="4">
        <v>10.5</v>
      </c>
      <c r="K423" s="4">
        <f>J423-I423</f>
        <v>-0.59999999999999964</v>
      </c>
    </row>
    <row r="424" spans="1:11" x14ac:dyDescent="0.25">
      <c r="A424" s="4">
        <v>423</v>
      </c>
      <c r="B424" s="4" t="str">
        <f>[1]Кожухово!C406</f>
        <v xml:space="preserve">Можаева Нелли Александровна </v>
      </c>
      <c r="C424" s="4" t="s">
        <v>28</v>
      </c>
      <c r="D424" s="4" t="str">
        <f>[1]Кожухово!D406</f>
        <v>Ж</v>
      </c>
      <c r="E424" s="4" t="str">
        <f>[1]Кожухово!E406</f>
        <v>Сотрудник</v>
      </c>
      <c r="F424" s="4" t="str">
        <f>[1]Кожухово!F406</f>
        <v>Взрослые старше 18 лет</v>
      </c>
      <c r="G424" s="4">
        <f>[1]Кожухово!G406</f>
        <v>158</v>
      </c>
      <c r="H424" s="4">
        <f>[1]Кожухово!I406</f>
        <v>-3</v>
      </c>
      <c r="I424" s="4">
        <f>[1]Кожухово!L406</f>
        <v>13.5</v>
      </c>
      <c r="J424" s="4">
        <v>12.9</v>
      </c>
      <c r="K424" s="4">
        <f>J424-I424</f>
        <v>-0.59999999999999964</v>
      </c>
    </row>
    <row r="425" spans="1:11" x14ac:dyDescent="0.25">
      <c r="A425" s="4">
        <v>424</v>
      </c>
      <c r="B425" s="4" t="str">
        <f>'[1]Зеленоград-1'!C269</f>
        <v>Кравцова Глафира Александровна</v>
      </c>
      <c r="C425" s="5" t="s">
        <v>13</v>
      </c>
      <c r="D425" s="4" t="str">
        <f>'[1]Зеленоград-1'!D269</f>
        <v>ж</v>
      </c>
      <c r="E425" s="4" t="str">
        <f>'[1]Зеленоград-1'!E269</f>
        <v>сотрудник</v>
      </c>
      <c r="F425" s="4" t="str">
        <f>'[1]Зеленоград-1'!F269</f>
        <v xml:space="preserve">взрослые старше 18 </v>
      </c>
      <c r="G425" s="4">
        <f>'[1]Зеленоград-1'!G269</f>
        <v>167</v>
      </c>
      <c r="H425" s="4">
        <f>'[1]Зеленоград-1'!I269</f>
        <v>6</v>
      </c>
      <c r="I425" s="4">
        <f>'[1]Зеленоград-1'!L269</f>
        <v>15.4</v>
      </c>
      <c r="J425" s="4">
        <v>14.8</v>
      </c>
      <c r="K425" s="4">
        <f>J425-I425</f>
        <v>-0.59999999999999964</v>
      </c>
    </row>
    <row r="426" spans="1:11" x14ac:dyDescent="0.25">
      <c r="A426" s="4">
        <v>425</v>
      </c>
      <c r="B426" s="4" t="str">
        <f>[1]Сходненская!C140</f>
        <v>Козлов Сергей Александрович</v>
      </c>
      <c r="C426" s="4" t="s">
        <v>27</v>
      </c>
      <c r="D426" s="4" t="str">
        <f>[1]Сходненская!D140</f>
        <v>м</v>
      </c>
      <c r="E426" s="4" t="str">
        <f>[1]Сходненская!E140</f>
        <v>чк</v>
      </c>
      <c r="F426" s="4" t="str">
        <f>[1]Сходненская!F140</f>
        <v>взрослые старше 18 лет</v>
      </c>
      <c r="G426" s="4">
        <f>[1]Сходненская!G140</f>
        <v>178.5</v>
      </c>
      <c r="H426" s="4">
        <f>[1]Сходненская!I140</f>
        <v>0</v>
      </c>
      <c r="I426" s="4">
        <f>[1]Сходненская!L140</f>
        <v>10.9</v>
      </c>
      <c r="J426" s="4">
        <v>10.3</v>
      </c>
      <c r="K426" s="4">
        <f>J426-I426</f>
        <v>-0.59999999999999964</v>
      </c>
    </row>
    <row r="427" spans="1:11" x14ac:dyDescent="0.25">
      <c r="A427" s="4">
        <v>426</v>
      </c>
      <c r="B427" s="4" t="str">
        <f>[1]Чебоксары!C219</f>
        <v>Ильина Татьяна Валерьевна</v>
      </c>
      <c r="C427" s="5" t="s">
        <v>15</v>
      </c>
      <c r="D427" s="4" t="str">
        <f>[1]Чебоксары!D219</f>
        <v>ж</v>
      </c>
      <c r="E427" s="4" t="str">
        <f>[1]Чебоксары!E219</f>
        <v>сотрудник</v>
      </c>
      <c r="F427" s="4" t="str">
        <f>[1]Чебоксары!F219</f>
        <v>взрослые старше 18 лет</v>
      </c>
      <c r="G427" s="4">
        <f>[1]Чебоксары!G219</f>
        <v>167</v>
      </c>
      <c r="H427" s="4">
        <f>[1]Чебоксары!I219</f>
        <v>4</v>
      </c>
      <c r="I427" s="4">
        <f>[1]Чебоксары!L219</f>
        <v>14.6</v>
      </c>
      <c r="J427" s="4">
        <v>14</v>
      </c>
      <c r="K427" s="4">
        <f>J427-I427</f>
        <v>-0.59999999999999964</v>
      </c>
    </row>
    <row r="428" spans="1:11" x14ac:dyDescent="0.25">
      <c r="A428" s="4">
        <v>427</v>
      </c>
      <c r="B428" s="4" t="str">
        <f>[1]Краснодар!C346</f>
        <v>Безпрозванных Надежда</v>
      </c>
      <c r="C428" s="5" t="s">
        <v>22</v>
      </c>
      <c r="D428" s="4" t="str">
        <f>[1]Краснодар!D346</f>
        <v>Жен</v>
      </c>
      <c r="E428" s="4" t="str">
        <f>[1]Краснодар!E346</f>
        <v>Сотрудник</v>
      </c>
      <c r="F428" s="4" t="str">
        <f>[1]Краснодар!F346</f>
        <v>взрослый</v>
      </c>
      <c r="G428" s="4">
        <f>[1]Краснодар!G346</f>
        <v>170</v>
      </c>
      <c r="H428" s="4">
        <f>[1]Краснодар!I346</f>
        <v>3</v>
      </c>
      <c r="I428" s="4">
        <f>[1]Краснодар!L346</f>
        <v>14.7</v>
      </c>
      <c r="J428" s="4">
        <f>[1]Краснодар!L347</f>
        <v>14.1</v>
      </c>
      <c r="K428" s="4">
        <f>J428-I428</f>
        <v>-0.59999999999999964</v>
      </c>
    </row>
    <row r="429" spans="1:11" x14ac:dyDescent="0.25">
      <c r="A429" s="4">
        <v>428</v>
      </c>
      <c r="B429" s="4" t="str">
        <f>[1]Самара!D32</f>
        <v>Черникова Олеся Николаевна</v>
      </c>
      <c r="C429" s="4" t="s">
        <v>26</v>
      </c>
      <c r="D429" s="4" t="str">
        <f>[1]Самара!E32</f>
        <v>жен</v>
      </c>
      <c r="E429" s="4" t="str">
        <f>[1]Самара!F32</f>
        <v>чк</v>
      </c>
      <c r="F429" s="4" t="str">
        <f>[1]Самара!G32</f>
        <v xml:space="preserve">взрослые старше 18 лет </v>
      </c>
      <c r="G429" s="4">
        <f>[1]Самара!H32</f>
        <v>164</v>
      </c>
      <c r="H429" s="4">
        <f>[1]Самара!J32</f>
        <v>3</v>
      </c>
      <c r="I429" s="4">
        <f>[1]Самара!M32</f>
        <v>19.2</v>
      </c>
      <c r="J429" s="4">
        <v>18.600000000000001</v>
      </c>
      <c r="K429" s="4">
        <f>J429-I429</f>
        <v>-0.59999999999999787</v>
      </c>
    </row>
    <row r="430" spans="1:11" x14ac:dyDescent="0.25">
      <c r="A430" s="4">
        <v>429</v>
      </c>
      <c r="B430" s="4" t="str">
        <f>[1]Братиславская!C367</f>
        <v>Федорова Карина Викторовна</v>
      </c>
      <c r="C430" s="4" t="s">
        <v>9</v>
      </c>
      <c r="D430" s="4" t="str">
        <f>[1]Братиславская!D367</f>
        <v>ж</v>
      </c>
      <c r="E430" s="4" t="str">
        <f>[1]Братиславская!E367</f>
        <v>сотрудник</v>
      </c>
      <c r="F430" s="4" t="str">
        <f>[1]Братиславская!F367</f>
        <v>взрослые старше 18 лет</v>
      </c>
      <c r="G430" s="4">
        <f>[1]Братиславская!G367</f>
        <v>164</v>
      </c>
      <c r="H430" s="4">
        <f>[1]Братиславская!I367</f>
        <v>-3</v>
      </c>
      <c r="I430" s="4">
        <v>17.2</v>
      </c>
      <c r="J430" s="4">
        <v>16.600000000000001</v>
      </c>
      <c r="K430" s="4">
        <f>J430-I430</f>
        <v>-0.59999999999999787</v>
      </c>
    </row>
    <row r="431" spans="1:11" x14ac:dyDescent="0.25">
      <c r="A431" s="4">
        <v>430</v>
      </c>
      <c r="B431" s="4" t="str">
        <f>[1]Королев!C93</f>
        <v>Подольская Антонина Владимировна</v>
      </c>
      <c r="C431" s="5" t="s">
        <v>17</v>
      </c>
      <c r="D431" s="4" t="str">
        <f>[1]Королев!D93</f>
        <v>ж</v>
      </c>
      <c r="E431" s="4" t="str">
        <f>[1]Королев!E93</f>
        <v xml:space="preserve">Сотрудник </v>
      </c>
      <c r="F431" s="4" t="str">
        <f>[1]Королев!F93</f>
        <v>взрослые старше 18 лет</v>
      </c>
      <c r="G431" s="4">
        <f>[1]Королев!G93</f>
        <v>164</v>
      </c>
      <c r="H431" s="4">
        <f>[1]Королев!I93</f>
        <v>5</v>
      </c>
      <c r="I431" s="4">
        <f>[1]Королев!L93</f>
        <v>16.7</v>
      </c>
      <c r="J431" s="4">
        <v>16.100000000000001</v>
      </c>
      <c r="K431" s="4">
        <f>J431-I431</f>
        <v>-0.59999999999999787</v>
      </c>
    </row>
    <row r="432" spans="1:11" x14ac:dyDescent="0.25">
      <c r="A432" s="4">
        <v>431</v>
      </c>
      <c r="B432" s="4" t="str">
        <f>'[1]Зеленоград-2'!C396</f>
        <v>Моисеева Анна</v>
      </c>
      <c r="C432" s="4" t="s">
        <v>12</v>
      </c>
      <c r="D432" s="4" t="str">
        <f>'[1]Зеленоград-2'!D396</f>
        <v>ж</v>
      </c>
      <c r="E432" s="4" t="str">
        <f>'[1]Зеленоград-2'!E396</f>
        <v>Чк</v>
      </c>
      <c r="F432" s="4" t="str">
        <f>'[1]Зеленоград-2'!F396</f>
        <v>взрослые старше 18 лет</v>
      </c>
      <c r="G432" s="4">
        <f>'[1]Зеленоград-2'!G396</f>
        <v>164</v>
      </c>
      <c r="H432" s="4">
        <f>'[1]Зеленоград-2'!I396</f>
        <v>12</v>
      </c>
      <c r="I432" s="4">
        <f>'[1]Зеленоград-2'!L396</f>
        <v>29.4</v>
      </c>
      <c r="J432" s="4">
        <v>28.8</v>
      </c>
      <c r="K432" s="4">
        <f>J432-I432</f>
        <v>-0.59999999999999787</v>
      </c>
    </row>
    <row r="433" spans="1:11" x14ac:dyDescent="0.25">
      <c r="A433" s="4">
        <v>432</v>
      </c>
      <c r="B433" s="4" t="str">
        <f>[1]Ховрино!C437</f>
        <v>Матвеев Кирилл Николаевич</v>
      </c>
      <c r="C433" s="5" t="s">
        <v>16</v>
      </c>
      <c r="D433" s="4" t="str">
        <f>[1]Ховрино!D437</f>
        <v>м</v>
      </c>
      <c r="E433" s="4" t="str">
        <f>[1]Ховрино!E437</f>
        <v>ЧК</v>
      </c>
      <c r="F433" s="4" t="str">
        <f>[1]Ховрино!F437</f>
        <v>взрослые старше 18 лет</v>
      </c>
      <c r="G433" s="4">
        <f>[1]Ховрино!G437</f>
        <v>173</v>
      </c>
      <c r="H433" s="4">
        <f>[1]Ховрино!I437</f>
        <v>5</v>
      </c>
      <c r="I433" s="4">
        <f>[1]Ховрино!L437</f>
        <v>23.4</v>
      </c>
      <c r="J433" s="4">
        <v>22.8</v>
      </c>
      <c r="K433" s="4">
        <f>J433-I433</f>
        <v>-0.59999999999999787</v>
      </c>
    </row>
    <row r="434" spans="1:11" x14ac:dyDescent="0.25">
      <c r="A434" s="4">
        <v>433</v>
      </c>
      <c r="B434" s="4" t="str">
        <f>[1]Жулебино!C875</f>
        <v>Косицин Алексей Владимирович</v>
      </c>
      <c r="C434" s="4" t="s">
        <v>10</v>
      </c>
      <c r="D434" s="4" t="str">
        <f>[1]Жулебино!D875</f>
        <v>м</v>
      </c>
      <c r="E434" s="4" t="str">
        <f>[1]Жулебино!E875</f>
        <v>чк</v>
      </c>
      <c r="F434" s="4" t="str">
        <f>[1]Жулебино!F875</f>
        <v>взрослые старше 18</v>
      </c>
      <c r="G434" s="4">
        <f>[1]Жулебино!G875</f>
        <v>172.1</v>
      </c>
      <c r="H434" s="4">
        <f>[1]Жулебино!I875</f>
        <v>3</v>
      </c>
      <c r="I434" s="4">
        <f>[1]Жулебино!L875</f>
        <v>30.7</v>
      </c>
      <c r="J434" s="4">
        <v>30.1</v>
      </c>
      <c r="K434" s="4">
        <f>J434-I434</f>
        <v>-0.59999999999999787</v>
      </c>
    </row>
    <row r="435" spans="1:11" x14ac:dyDescent="0.25">
      <c r="A435" s="4">
        <v>434</v>
      </c>
      <c r="B435" s="4" t="str">
        <f>[1]Кожухово!C133</f>
        <v>Коршенко Владислав Русланович</v>
      </c>
      <c r="C435" s="4" t="s">
        <v>28</v>
      </c>
      <c r="D435" s="4" t="str">
        <f>[1]Кожухово!D133</f>
        <v>М</v>
      </c>
      <c r="E435" s="4" t="str">
        <f>[1]Кожухово!E133</f>
        <v>ЧК</v>
      </c>
      <c r="F435" s="4" t="str">
        <f>[1]Кожухово!F133</f>
        <v>Взрослые старше 18 лет</v>
      </c>
      <c r="G435" s="4">
        <f>[1]Кожухово!G133</f>
        <v>176.9</v>
      </c>
      <c r="H435" s="4">
        <f>[1]Кожухово!I133</f>
        <v>-3</v>
      </c>
      <c r="I435" s="4">
        <f>[1]Кожухово!L133</f>
        <v>17.2</v>
      </c>
      <c r="J435" s="4">
        <v>16.600000000000001</v>
      </c>
      <c r="K435" s="4">
        <f>J435-I435</f>
        <v>-0.59999999999999787</v>
      </c>
    </row>
    <row r="436" spans="1:11" x14ac:dyDescent="0.25">
      <c r="A436" s="4">
        <v>435</v>
      </c>
      <c r="B436" s="4" t="str">
        <f>'[1]Зеленоград-2'!C208</f>
        <v xml:space="preserve">Коваленко Аркадий </v>
      </c>
      <c r="C436" s="4" t="s">
        <v>12</v>
      </c>
      <c r="D436" s="4" t="str">
        <f>'[1]Зеленоград-2'!D208</f>
        <v>м</v>
      </c>
      <c r="E436" s="4" t="str">
        <f>'[1]Зеленоград-2'!E208</f>
        <v>Чк</v>
      </c>
      <c r="F436" s="4" t="str">
        <f>'[1]Зеленоград-2'!F208</f>
        <v>взрослые старше 18 лет</v>
      </c>
      <c r="G436" s="4">
        <f>'[1]Зеленоград-2'!G208</f>
        <v>185</v>
      </c>
      <c r="H436" s="4">
        <f>'[1]Зеленоград-2'!I208</f>
        <v>10</v>
      </c>
      <c r="I436" s="4">
        <f>'[1]Зеленоград-2'!L208</f>
        <v>34.299999999999997</v>
      </c>
      <c r="J436" s="4">
        <v>33.700000000000003</v>
      </c>
      <c r="K436" s="4">
        <f>J436-I436</f>
        <v>-0.59999999999999432</v>
      </c>
    </row>
    <row r="437" spans="1:11" x14ac:dyDescent="0.25">
      <c r="A437" s="4">
        <v>436</v>
      </c>
      <c r="B437" s="4" t="str">
        <f>[1]Люберцы!C977</f>
        <v>Туляев Андрей Дмитриевич</v>
      </c>
      <c r="C437" s="5" t="s">
        <v>23</v>
      </c>
      <c r="D437" s="4" t="str">
        <f>[1]Люберцы!D977</f>
        <v>м</v>
      </c>
      <c r="E437" s="4" t="str">
        <f>[1]Люберцы!E977</f>
        <v>сотрудник</v>
      </c>
      <c r="F437" s="4" t="str">
        <f>[1]Люберцы!F977</f>
        <v>взрослые старше 18 лет</v>
      </c>
      <c r="G437" s="4">
        <f>[1]Люберцы!G977</f>
        <v>173</v>
      </c>
      <c r="H437" s="4">
        <f>[1]Люберцы!I977</f>
        <v>3</v>
      </c>
      <c r="I437" s="4">
        <f>[1]Люберцы!L977</f>
        <v>22.6</v>
      </c>
      <c r="J437" s="4">
        <v>22.1</v>
      </c>
      <c r="K437" s="4">
        <f>J437-I437</f>
        <v>-0.5</v>
      </c>
    </row>
    <row r="438" spans="1:11" x14ac:dyDescent="0.25">
      <c r="A438" s="4">
        <v>437</v>
      </c>
      <c r="B438" s="4" t="str">
        <f>[1]Чебоксары!C41</f>
        <v>Скворцова Наталия Валерьяновна</v>
      </c>
      <c r="C438" s="5" t="s">
        <v>15</v>
      </c>
      <c r="D438" s="4" t="str">
        <f>[1]Чебоксары!D41</f>
        <v>ж</v>
      </c>
      <c r="E438" s="4" t="str">
        <f>[1]Чебоксары!E41</f>
        <v>Чк</v>
      </c>
      <c r="F438" s="4" t="str">
        <f>[1]Чебоксары!F41</f>
        <v>взрослые старше 18 лет</v>
      </c>
      <c r="G438" s="4">
        <f>[1]Чебоксары!G41</f>
        <v>160</v>
      </c>
      <c r="H438" s="4">
        <f>[1]Чебоксары!I41</f>
        <v>-3</v>
      </c>
      <c r="I438" s="4">
        <f>[1]Чебоксары!L41</f>
        <v>21.9</v>
      </c>
      <c r="J438" s="4">
        <v>21.4</v>
      </c>
      <c r="K438" s="4">
        <f>J438-I438</f>
        <v>-0.5</v>
      </c>
    </row>
    <row r="439" spans="1:11" x14ac:dyDescent="0.25">
      <c r="A439" s="4">
        <v>438</v>
      </c>
      <c r="B439" s="4" t="str">
        <f>[1]Краснодар!C1032</f>
        <v>Сергиенко Игорь Юрьевич</v>
      </c>
      <c r="C439" s="5" t="s">
        <v>22</v>
      </c>
      <c r="D439" s="4" t="str">
        <f>[1]Краснодар!D1032</f>
        <v>муж</v>
      </c>
      <c r="E439" s="4" t="str">
        <f>[1]Краснодар!E1032</f>
        <v>Чк</v>
      </c>
      <c r="F439" s="4" t="str">
        <f>[1]Краснодар!F1032</f>
        <v>взрослый</v>
      </c>
      <c r="G439" s="4">
        <f>[1]Краснодар!G1032</f>
        <v>180.2</v>
      </c>
      <c r="H439" s="4">
        <f>[1]Краснодар!I1032</f>
        <v>4</v>
      </c>
      <c r="I439" s="4">
        <f>[1]Краснодар!L1032</f>
        <v>24.7</v>
      </c>
      <c r="J439" s="4">
        <v>24.2</v>
      </c>
      <c r="K439" s="4">
        <f>J439-I439</f>
        <v>-0.5</v>
      </c>
    </row>
    <row r="440" spans="1:11" x14ac:dyDescent="0.25">
      <c r="A440" s="4">
        <v>439</v>
      </c>
      <c r="B440" s="4" t="str">
        <f>[1]Братиславская!C292</f>
        <v>Никитина Виктория Викторовна</v>
      </c>
      <c r="C440" s="4" t="s">
        <v>9</v>
      </c>
      <c r="D440" s="4" t="str">
        <f>[1]Братиславская!D292</f>
        <v>ж</v>
      </c>
      <c r="E440" s="4" t="str">
        <f>[1]Братиславская!E292</f>
        <v>чк</v>
      </c>
      <c r="F440" s="4" t="str">
        <f>[1]Братиславская!F292</f>
        <v>взрослые старше 18 лет</v>
      </c>
      <c r="G440" s="4">
        <f>[1]Братиславская!G292</f>
        <v>164</v>
      </c>
      <c r="H440" s="4">
        <f>[1]Братиславская!I292</f>
        <v>-3.5</v>
      </c>
      <c r="I440" s="4">
        <v>18.7</v>
      </c>
      <c r="J440" s="4">
        <v>18.2</v>
      </c>
      <c r="K440" s="4">
        <f>J440-I440</f>
        <v>-0.5</v>
      </c>
    </row>
    <row r="441" spans="1:11" x14ac:dyDescent="0.25">
      <c r="A441" s="4">
        <v>440</v>
      </c>
      <c r="B441" s="4" t="str">
        <f>[1]Оренбург!C483</f>
        <v>Мячин Алексей</v>
      </c>
      <c r="C441" s="5" t="s">
        <v>24</v>
      </c>
      <c r="D441" s="4" t="str">
        <f>[1]Оренбург!D483</f>
        <v>Муж</v>
      </c>
      <c r="E441" s="4" t="str">
        <f>[1]Оренбург!E483</f>
        <v>ЧК</v>
      </c>
      <c r="F441" s="4" t="str">
        <f>[1]Оренбург!F483</f>
        <v>взрослые старше 18 лет</v>
      </c>
      <c r="G441" s="4">
        <f>[1]Оренбург!G483</f>
        <v>180.5</v>
      </c>
      <c r="H441" s="4">
        <f>[1]Оренбург!I483</f>
        <v>-5</v>
      </c>
      <c r="I441" s="4">
        <f>[1]Оренбург!L483</f>
        <v>21.7</v>
      </c>
      <c r="J441" s="4">
        <f>[1]Оренбург!L484</f>
        <v>21.2</v>
      </c>
      <c r="K441" s="4">
        <f>J441-I441</f>
        <v>-0.5</v>
      </c>
    </row>
    <row r="442" spans="1:11" x14ac:dyDescent="0.25">
      <c r="A442" s="4">
        <v>441</v>
      </c>
      <c r="B442" s="4" t="str">
        <f>[1]Люберцы!C731</f>
        <v>Матянкин Алексей Алексеевич</v>
      </c>
      <c r="C442" s="5" t="s">
        <v>23</v>
      </c>
      <c r="D442" s="4" t="str">
        <f>[1]Люберцы!D731</f>
        <v>м</v>
      </c>
      <c r="E442" s="4" t="str">
        <f>[1]Люберцы!E731</f>
        <v>ЧК</v>
      </c>
      <c r="F442" s="4" t="str">
        <f>[1]Люберцы!F731</f>
        <v xml:space="preserve">подростки , младше 18 лет </v>
      </c>
      <c r="G442" s="4">
        <f>[1]Люберцы!G731</f>
        <v>181.2</v>
      </c>
      <c r="H442" s="4">
        <f>[1]Люберцы!I731</f>
        <v>4</v>
      </c>
      <c r="I442" s="4">
        <f>[1]Люберцы!L731</f>
        <v>19.2</v>
      </c>
      <c r="J442" s="4">
        <v>18.7</v>
      </c>
      <c r="K442" s="4">
        <f>J442-I442</f>
        <v>-0.5</v>
      </c>
    </row>
    <row r="443" spans="1:11" x14ac:dyDescent="0.25">
      <c r="A443" s="4">
        <v>442</v>
      </c>
      <c r="B443" s="4" t="str">
        <f>[1]Жулебино!C609</f>
        <v>Манвелова Елизавета</v>
      </c>
      <c r="C443" s="4" t="s">
        <v>10</v>
      </c>
      <c r="D443" s="4" t="str">
        <f>[1]Жулебино!D609</f>
        <v>ж</v>
      </c>
      <c r="E443" s="4" t="str">
        <f>[1]Жулебино!E609</f>
        <v>чк</v>
      </c>
      <c r="F443" s="4" t="str">
        <f>[1]Жулебино!F609</f>
        <v>взрослые старше 18</v>
      </c>
      <c r="G443" s="4">
        <f>[1]Жулебино!G609</f>
        <v>161.69999999999999</v>
      </c>
      <c r="H443" s="4">
        <f>[1]Жулебино!I609</f>
        <v>3</v>
      </c>
      <c r="I443" s="4">
        <f>[1]Жулебино!L609</f>
        <v>18.2</v>
      </c>
      <c r="J443" s="4">
        <v>17.7</v>
      </c>
      <c r="K443" s="4">
        <f>J443-I443</f>
        <v>-0.5</v>
      </c>
    </row>
    <row r="444" spans="1:11" x14ac:dyDescent="0.25">
      <c r="A444" s="4">
        <v>443</v>
      </c>
      <c r="B444" s="4" t="str">
        <f>[1]Кожухово!C211</f>
        <v>Кустов Юрий Викторович</v>
      </c>
      <c r="C444" s="4" t="s">
        <v>28</v>
      </c>
      <c r="D444" s="4" t="str">
        <f>[1]Кожухово!D211</f>
        <v>М</v>
      </c>
      <c r="E444" s="4" t="str">
        <f>[1]Кожухово!E211</f>
        <v>ЧК</v>
      </c>
      <c r="F444" s="4" t="str">
        <f>[1]Кожухово!F211</f>
        <v>Взрослые старше 18 лет</v>
      </c>
      <c r="G444" s="4">
        <f>[1]Кожухово!G211</f>
        <v>168.3</v>
      </c>
      <c r="H444" s="4">
        <f>[1]Кожухово!I211</f>
        <v>-4</v>
      </c>
      <c r="I444" s="4">
        <f>[1]Кожухово!L211</f>
        <v>21</v>
      </c>
      <c r="J444" s="4">
        <v>20.5</v>
      </c>
      <c r="K444" s="4">
        <f>J444-I444</f>
        <v>-0.5</v>
      </c>
    </row>
    <row r="445" spans="1:11" x14ac:dyDescent="0.25">
      <c r="A445" s="4">
        <v>444</v>
      </c>
      <c r="B445" s="4" t="str">
        <f>[1]Краснодар!C780</f>
        <v>Кундакчян Алла Грантовна</v>
      </c>
      <c r="C445" s="5" t="s">
        <v>22</v>
      </c>
      <c r="D445" s="4" t="str">
        <f>[1]Краснодар!D780</f>
        <v>жен</v>
      </c>
      <c r="E445" s="4" t="str">
        <f>[1]Краснодар!E780</f>
        <v>ЧК</v>
      </c>
      <c r="F445" s="4" t="str">
        <f>[1]Краснодар!F780</f>
        <v>взрослый</v>
      </c>
      <c r="G445" s="4">
        <f>[1]Краснодар!G780</f>
        <v>172</v>
      </c>
      <c r="H445" s="4">
        <f>[1]Краснодар!I780</f>
        <v>0</v>
      </c>
      <c r="I445" s="4">
        <f>[1]Краснодар!L780</f>
        <v>8.9</v>
      </c>
      <c r="J445" s="4">
        <v>8.4</v>
      </c>
      <c r="K445" s="4">
        <f>J445-I445</f>
        <v>-0.5</v>
      </c>
    </row>
    <row r="446" spans="1:11" x14ac:dyDescent="0.25">
      <c r="A446" s="4">
        <v>445</v>
      </c>
      <c r="B446" s="4" t="str">
        <f>[1]Ховрино!C172</f>
        <v>Королев Никита</v>
      </c>
      <c r="C446" s="5" t="s">
        <v>16</v>
      </c>
      <c r="D446" s="4" t="str">
        <f>[1]Ховрино!D172</f>
        <v>М</v>
      </c>
      <c r="E446" s="4" t="str">
        <f>[1]Ховрино!E172</f>
        <v>Сотрудник</v>
      </c>
      <c r="F446" s="4" t="str">
        <f>[1]Ховрино!F172</f>
        <v>взрослые старше 18 л</v>
      </c>
      <c r="G446" s="4">
        <f>[1]Ховрино!G172</f>
        <v>176.5</v>
      </c>
      <c r="H446" s="4">
        <f>[1]Ховрино!I172</f>
        <v>5</v>
      </c>
      <c r="I446" s="4">
        <f>[1]Ховрино!L172</f>
        <v>18.2</v>
      </c>
      <c r="J446" s="4">
        <v>17.7</v>
      </c>
      <c r="K446" s="4">
        <f>J446-I446</f>
        <v>-0.5</v>
      </c>
    </row>
    <row r="447" spans="1:11" x14ac:dyDescent="0.25">
      <c r="A447" s="4">
        <v>446</v>
      </c>
      <c r="B447" s="4" t="str">
        <f>[1]Ховрино!C54</f>
        <v>Климакова Светлана Алексеевна</v>
      </c>
      <c r="C447" s="5" t="s">
        <v>16</v>
      </c>
      <c r="D447" s="4" t="str">
        <f>[1]Ховрино!D54</f>
        <v>Ж</v>
      </c>
      <c r="E447" s="4" t="str">
        <f>[1]Ховрино!E54</f>
        <v>Чк</v>
      </c>
      <c r="F447" s="4" t="str">
        <f>[1]Ховрино!F54</f>
        <v>взрослые старше 18 лет</v>
      </c>
      <c r="G447" s="4">
        <f>[1]Ховрино!G54</f>
        <v>159.19999999999999</v>
      </c>
      <c r="H447" s="4">
        <f>[1]Ховрино!I54</f>
        <v>3</v>
      </c>
      <c r="I447" s="4">
        <f>[1]Ховрино!L54</f>
        <v>40.4</v>
      </c>
      <c r="J447" s="4">
        <f>[1]Ховрино!L55</f>
        <v>39.9</v>
      </c>
      <c r="K447" s="4">
        <f>J447-I447</f>
        <v>-0.5</v>
      </c>
    </row>
    <row r="448" spans="1:11" x14ac:dyDescent="0.25">
      <c r="A448" s="4">
        <v>447</v>
      </c>
      <c r="B448" s="4" t="str">
        <f>[1]Сходненская!C164</f>
        <v>Гундина Анастасия Дмитриевна</v>
      </c>
      <c r="C448" s="4" t="s">
        <v>27</v>
      </c>
      <c r="D448" s="4" t="str">
        <f>[1]Сходненская!D164</f>
        <v>ж</v>
      </c>
      <c r="E448" s="4" t="str">
        <f>[1]Сходненская!E164</f>
        <v>чк</v>
      </c>
      <c r="F448" s="4" t="str">
        <f>[1]Сходненская!F164</f>
        <v>взрослые старше 18 лет</v>
      </c>
      <c r="G448" s="4">
        <v>165.2</v>
      </c>
      <c r="H448" s="4">
        <f>[1]Сходненская!I164</f>
        <v>0</v>
      </c>
      <c r="I448" s="4">
        <f>[1]Сходненская!L164</f>
        <v>48</v>
      </c>
      <c r="J448" s="4">
        <v>47.5</v>
      </c>
      <c r="K448" s="4">
        <f>J448-I448</f>
        <v>-0.5</v>
      </c>
    </row>
    <row r="449" spans="1:11" x14ac:dyDescent="0.25">
      <c r="A449" s="4">
        <v>448</v>
      </c>
      <c r="B449" s="4" t="str">
        <f>[1]Люберцы!C873</f>
        <v>Губанова Алёна</v>
      </c>
      <c r="C449" s="5" t="s">
        <v>23</v>
      </c>
      <c r="D449" s="4" t="str">
        <f>[1]Люберцы!D873</f>
        <v>ж</v>
      </c>
      <c r="E449" s="4" t="str">
        <f>[1]Люберцы!E873</f>
        <v>чк</v>
      </c>
      <c r="F449" s="4" t="str">
        <f>[1]Люберцы!F873</f>
        <v>взрослые старше 18 лет</v>
      </c>
      <c r="G449" s="4">
        <f>[1]Люберцы!G873</f>
        <v>164</v>
      </c>
      <c r="H449" s="4">
        <f>[1]Люберцы!I873</f>
        <v>3</v>
      </c>
      <c r="I449" s="4">
        <v>16</v>
      </c>
      <c r="J449" s="4">
        <v>15.5</v>
      </c>
      <c r="K449" s="4">
        <f>J449-I449</f>
        <v>-0.5</v>
      </c>
    </row>
    <row r="450" spans="1:11" x14ac:dyDescent="0.25">
      <c r="A450" s="4">
        <v>449</v>
      </c>
      <c r="B450" s="4" t="s">
        <v>11</v>
      </c>
      <c r="C450" s="4" t="s">
        <v>12</v>
      </c>
      <c r="D450" s="4">
        <f>'[1]Зеленоград-2'!D15</f>
        <v>0</v>
      </c>
      <c r="E450" s="4">
        <f>'[1]Зеленоград-2'!E15</f>
        <v>0</v>
      </c>
      <c r="F450" s="4">
        <f>'[1]Зеленоград-2'!F15</f>
        <v>0</v>
      </c>
      <c r="G450" s="4">
        <f>'[1]Зеленоград-2'!G15</f>
        <v>0</v>
      </c>
      <c r="H450" s="4">
        <f>'[1]Зеленоград-2'!I15</f>
        <v>0</v>
      </c>
      <c r="I450" s="4">
        <v>12.8</v>
      </c>
      <c r="J450" s="4">
        <v>12.3</v>
      </c>
      <c r="K450" s="4">
        <f>J450-I450</f>
        <v>-0.5</v>
      </c>
    </row>
    <row r="451" spans="1:11" x14ac:dyDescent="0.25">
      <c r="A451" s="4">
        <v>450</v>
      </c>
      <c r="B451" s="4" t="str">
        <f>'[1]Зеленоград-1'!C120</f>
        <v xml:space="preserve">Антонова Ольга Петровна </v>
      </c>
      <c r="C451" s="5" t="s">
        <v>13</v>
      </c>
      <c r="D451" s="4" t="str">
        <f>'[1]Зеленоград-1'!D120</f>
        <v>ж</v>
      </c>
      <c r="E451" s="4" t="str">
        <f>'[1]Зеленоград-1'!E120</f>
        <v xml:space="preserve">клиент </v>
      </c>
      <c r="F451" s="4" t="str">
        <f>'[1]Зеленоград-1'!F120</f>
        <v>взрослые старше 18 лет</v>
      </c>
      <c r="G451" s="4">
        <f>'[1]Зеленоград-1'!G120</f>
        <v>171</v>
      </c>
      <c r="H451" s="4">
        <f>'[1]Зеленоград-1'!I120</f>
        <v>0</v>
      </c>
      <c r="I451" s="4">
        <f>'[1]Зеленоград-1'!L120</f>
        <v>16.600000000000001</v>
      </c>
      <c r="J451" s="4">
        <v>16.100000000000001</v>
      </c>
      <c r="K451" s="4">
        <f>J451-I451</f>
        <v>-0.5</v>
      </c>
    </row>
    <row r="452" spans="1:11" x14ac:dyDescent="0.25">
      <c r="A452" s="4">
        <v>451</v>
      </c>
      <c r="B452" s="4" t="str">
        <f>[1]Жулебино!C426</f>
        <v>Щербакова Надежда Юрьевна</v>
      </c>
      <c r="C452" s="4" t="s">
        <v>10</v>
      </c>
      <c r="D452" s="4" t="str">
        <f>[1]Жулебино!D426</f>
        <v>ж</v>
      </c>
      <c r="E452" s="4" t="str">
        <f>[1]Жулебино!E426</f>
        <v>ЧК</v>
      </c>
      <c r="F452" s="4" t="str">
        <f>[1]Жулебино!F426</f>
        <v>взрослые старше 18</v>
      </c>
      <c r="G452" s="4">
        <f>[1]Жулебино!G426</f>
        <v>169.7</v>
      </c>
      <c r="H452" s="4">
        <f>[1]Жулебино!I426</f>
        <v>3</v>
      </c>
      <c r="I452" s="4">
        <f>[1]Жулебино!L426</f>
        <v>57.2</v>
      </c>
      <c r="J452" s="4">
        <v>56.8</v>
      </c>
      <c r="K452" s="4">
        <f>J452-I452</f>
        <v>-0.40000000000000568</v>
      </c>
    </row>
    <row r="453" spans="1:11" x14ac:dyDescent="0.25">
      <c r="A453" s="4">
        <v>452</v>
      </c>
      <c r="B453" s="4" t="str">
        <f>[1]Люберцы!C780</f>
        <v>Шевченко Вероника Валерьевна</v>
      </c>
      <c r="C453" s="5" t="s">
        <v>23</v>
      </c>
      <c r="D453" s="4" t="str">
        <f>[1]Люберцы!D780</f>
        <v>ж</v>
      </c>
      <c r="E453" s="4" t="str">
        <f>[1]Люберцы!E780</f>
        <v>ЧК</v>
      </c>
      <c r="F453" s="4" t="str">
        <f>[1]Люберцы!F780</f>
        <v>взрослые старше 18 лет</v>
      </c>
      <c r="G453" s="4">
        <f>[1]Люберцы!G780</f>
        <v>151</v>
      </c>
      <c r="H453" s="4">
        <f>[1]Люберцы!I780</f>
        <v>1.5</v>
      </c>
      <c r="I453" s="4">
        <f>[1]Люберцы!L780</f>
        <v>22.6</v>
      </c>
      <c r="J453" s="4">
        <v>22.2</v>
      </c>
      <c r="K453" s="4">
        <f>J453-I453</f>
        <v>-0.40000000000000213</v>
      </c>
    </row>
    <row r="454" spans="1:11" x14ac:dyDescent="0.25">
      <c r="A454" s="4">
        <v>453</v>
      </c>
      <c r="B454" s="4" t="str">
        <f>[1]Оренбург!C648</f>
        <v>Чужайкина Татьяна Сергеевна</v>
      </c>
      <c r="C454" s="5" t="s">
        <v>24</v>
      </c>
      <c r="D454" s="4" t="str">
        <f>[1]Оренбург!D648</f>
        <v>жен</v>
      </c>
      <c r="E454" s="4" t="str">
        <f>[1]Оренбург!E648</f>
        <v>ЧК</v>
      </c>
      <c r="F454" s="4" t="str">
        <f>[1]Оренбург!F648</f>
        <v>взрослые старше 18 лет</v>
      </c>
      <c r="G454" s="4">
        <f>[1]Оренбург!G648</f>
        <v>164</v>
      </c>
      <c r="H454" s="4">
        <f>[1]Оренбург!I648</f>
        <v>-2</v>
      </c>
      <c r="I454" s="4">
        <f>[1]Оренбург!L648</f>
        <v>19.3</v>
      </c>
      <c r="J454" s="4">
        <f>[1]Оренбург!L649</f>
        <v>18.899999999999999</v>
      </c>
      <c r="K454" s="4">
        <f>J454-I454</f>
        <v>-0.40000000000000213</v>
      </c>
    </row>
    <row r="455" spans="1:11" x14ac:dyDescent="0.25">
      <c r="A455" s="4">
        <v>454</v>
      </c>
      <c r="B455" s="4" t="str">
        <f>[1]Краснодар!C334</f>
        <v>Тонян Любовь Сергеевна</v>
      </c>
      <c r="C455" s="5" t="s">
        <v>22</v>
      </c>
      <c r="D455" s="4" t="str">
        <f>[1]Краснодар!D334</f>
        <v>Жен</v>
      </c>
      <c r="E455" s="4" t="str">
        <f>[1]Краснодар!E334</f>
        <v>ЧК</v>
      </c>
      <c r="F455" s="4" t="str">
        <f>[1]Краснодар!F334</f>
        <v>взрослый</v>
      </c>
      <c r="G455" s="4">
        <f>[1]Краснодар!G334</f>
        <v>165</v>
      </c>
      <c r="H455" s="4">
        <f>[1]Краснодар!I334</f>
        <v>5</v>
      </c>
      <c r="I455" s="4">
        <f>[1]Краснодар!L334</f>
        <v>24.8</v>
      </c>
      <c r="J455" s="4">
        <v>24.4</v>
      </c>
      <c r="K455" s="4">
        <f>J455-I455</f>
        <v>-0.40000000000000213</v>
      </c>
    </row>
    <row r="456" spans="1:11" x14ac:dyDescent="0.25">
      <c r="A456" s="4">
        <v>455</v>
      </c>
      <c r="B456" s="4" t="str">
        <f>[1]Королев!C435</f>
        <v>Бачинина Мария Николаевна</v>
      </c>
      <c r="C456" s="5" t="s">
        <v>17</v>
      </c>
      <c r="D456" s="4" t="str">
        <f>[1]Королев!D435</f>
        <v>ж</v>
      </c>
      <c r="E456" s="4" t="str">
        <f>[1]Королев!E435</f>
        <v>Чк</v>
      </c>
      <c r="F456" s="4" t="str">
        <f>[1]Королев!F435</f>
        <v>взрослые старше 18 лет</v>
      </c>
      <c r="G456" s="4">
        <f>[1]Королев!G435</f>
        <v>169.3</v>
      </c>
      <c r="H456" s="4">
        <f>[1]Королев!I435</f>
        <v>5</v>
      </c>
      <c r="I456" s="4">
        <f>[1]Королев!L435</f>
        <v>20.3</v>
      </c>
      <c r="J456" s="4">
        <v>19.899999999999999</v>
      </c>
      <c r="K456" s="4">
        <f>J456-I456</f>
        <v>-0.40000000000000213</v>
      </c>
    </row>
    <row r="457" spans="1:11" x14ac:dyDescent="0.25">
      <c r="A457" s="4">
        <v>456</v>
      </c>
      <c r="B457" s="4" t="str">
        <f>[1]Курск!C622</f>
        <v>Сергеева Анастасия Сергеевна</v>
      </c>
      <c r="C457" s="5" t="s">
        <v>19</v>
      </c>
      <c r="D457" s="4" t="str">
        <f>[1]Курск!D622</f>
        <v>ж</v>
      </c>
      <c r="E457" s="4" t="str">
        <f>[1]Курск!E622</f>
        <v>чк</v>
      </c>
      <c r="F457" s="4" t="str">
        <f>[1]Курск!F622</f>
        <v>взрослые старше 18</v>
      </c>
      <c r="G457" s="4">
        <f>[1]Курск!G622</f>
        <v>171.5</v>
      </c>
      <c r="H457" s="4">
        <f>[1]Курск!I622</f>
        <v>3</v>
      </c>
      <c r="I457" s="4">
        <f>[1]Курск!L622</f>
        <v>16</v>
      </c>
      <c r="J457" s="4">
        <v>15.6</v>
      </c>
      <c r="K457" s="4">
        <f>J457-I457</f>
        <v>-0.40000000000000036</v>
      </c>
    </row>
    <row r="458" spans="1:11" x14ac:dyDescent="0.25">
      <c r="A458" s="4">
        <v>457</v>
      </c>
      <c r="B458" s="4" t="str">
        <f>[1]Королев!C741</f>
        <v>Плаксина Анастасия Михайловна</v>
      </c>
      <c r="C458" s="5" t="s">
        <v>17</v>
      </c>
      <c r="D458" s="4" t="str">
        <f>[1]Королев!D741</f>
        <v>ж</v>
      </c>
      <c r="E458" s="4" t="str">
        <f>[1]Королев!E741</f>
        <v>чк</v>
      </c>
      <c r="F458" s="4" t="str">
        <f>[1]Королев!F741</f>
        <v>взрослые старше 18 лет</v>
      </c>
      <c r="G458" s="4">
        <f>[1]Королев!G741</f>
        <v>166</v>
      </c>
      <c r="H458" s="4">
        <f>[1]Королев!I741</f>
        <v>3</v>
      </c>
      <c r="I458" s="4">
        <f>[1]Королев!L741</f>
        <v>10.9</v>
      </c>
      <c r="J458" s="4">
        <f>[1]Королев!L742</f>
        <v>10.5</v>
      </c>
      <c r="K458" s="4">
        <f>J458-I458</f>
        <v>-0.40000000000000036</v>
      </c>
    </row>
    <row r="459" spans="1:11" x14ac:dyDescent="0.25">
      <c r="A459" s="4">
        <v>458</v>
      </c>
      <c r="B459" s="4" t="str">
        <f>[1]Курск!C885</f>
        <v>Перепелкина Анна</v>
      </c>
      <c r="C459" s="5" t="s">
        <v>19</v>
      </c>
      <c r="D459" s="4" t="str">
        <f>[1]Курск!D885</f>
        <v>ж</v>
      </c>
      <c r="E459" s="4" t="str">
        <f>[1]Курск!E885</f>
        <v>чк</v>
      </c>
      <c r="F459" s="4">
        <f>[1]Курск!F885</f>
        <v>0</v>
      </c>
      <c r="G459" s="4">
        <f>[1]Курск!G885</f>
        <v>165</v>
      </c>
      <c r="H459" s="4">
        <f>[1]Курск!I885</f>
        <v>3</v>
      </c>
      <c r="I459" s="4">
        <f>[1]Курск!L885</f>
        <v>9.3000000000000007</v>
      </c>
      <c r="J459" s="4">
        <v>8.9</v>
      </c>
      <c r="K459" s="4">
        <f>J459-I459</f>
        <v>-0.40000000000000036</v>
      </c>
    </row>
    <row r="460" spans="1:11" x14ac:dyDescent="0.25">
      <c r="A460" s="4">
        <v>459</v>
      </c>
      <c r="B460" s="4" t="str">
        <f>[1]Краснодар!C756</f>
        <v>Ильяная Валентина Сергеевна</v>
      </c>
      <c r="C460" s="5" t="s">
        <v>22</v>
      </c>
      <c r="D460" s="4" t="str">
        <f>[1]Краснодар!D756</f>
        <v>жен</v>
      </c>
      <c r="E460" s="4" t="str">
        <f>[1]Краснодар!E756</f>
        <v xml:space="preserve">сотрудник </v>
      </c>
      <c r="F460" s="4" t="str">
        <f>[1]Краснодар!F756</f>
        <v>взрослый</v>
      </c>
      <c r="G460" s="4">
        <f>[1]Краснодар!G756</f>
        <v>163</v>
      </c>
      <c r="H460" s="4">
        <f>[1]Краснодар!I756</f>
        <v>0</v>
      </c>
      <c r="I460" s="4">
        <f>[1]Краснодар!L756</f>
        <v>11.3</v>
      </c>
      <c r="J460" s="4">
        <v>10.9</v>
      </c>
      <c r="K460" s="4">
        <f>J460-I460</f>
        <v>-0.40000000000000036</v>
      </c>
    </row>
    <row r="461" spans="1:11" x14ac:dyDescent="0.25">
      <c r="A461" s="4">
        <v>460</v>
      </c>
      <c r="B461" s="4" t="str">
        <f>[1]Самара!D123</f>
        <v>Гурьянов Ярослав Леонидович</v>
      </c>
      <c r="C461" s="4" t="s">
        <v>26</v>
      </c>
      <c r="D461" s="4" t="str">
        <f>[1]Самара!E123</f>
        <v>муж</v>
      </c>
      <c r="E461" s="4" t="str">
        <f>[1]Самара!F123</f>
        <v>чк</v>
      </c>
      <c r="F461" s="4">
        <f>[1]Самара!G123</f>
        <v>0</v>
      </c>
      <c r="G461" s="4">
        <f>[1]Самара!H123</f>
        <v>177.8</v>
      </c>
      <c r="H461" s="4">
        <f>[1]Самара!J123</f>
        <v>0</v>
      </c>
      <c r="I461" s="4">
        <f>[1]Самара!M123</f>
        <v>4.2</v>
      </c>
      <c r="J461" s="4">
        <v>3.8</v>
      </c>
      <c r="K461" s="4">
        <f>J461-I461</f>
        <v>-0.40000000000000036</v>
      </c>
    </row>
    <row r="462" spans="1:11" x14ac:dyDescent="0.25">
      <c r="A462" s="4">
        <v>461</v>
      </c>
      <c r="B462" s="4" t="str">
        <f>[1]Люберцы!C16</f>
        <v>Воронин Александр Алексеевич</v>
      </c>
      <c r="C462" s="5" t="s">
        <v>23</v>
      </c>
      <c r="D462" s="4" t="str">
        <f>[1]Люберцы!D16</f>
        <v>м</v>
      </c>
      <c r="E462" s="4" t="str">
        <f>[1]Люберцы!E16</f>
        <v>сотрудник</v>
      </c>
      <c r="F462" s="4" t="str">
        <f>[1]Люберцы!F16</f>
        <v>взрослые старше 18 лет</v>
      </c>
      <c r="G462" s="4">
        <f>[1]Люберцы!G16</f>
        <v>175</v>
      </c>
      <c r="H462" s="4">
        <f>[1]Люберцы!I16</f>
        <v>0</v>
      </c>
      <c r="I462" s="4">
        <f>[1]Люберцы!L16</f>
        <v>15.8</v>
      </c>
      <c r="J462" s="4">
        <v>15.4</v>
      </c>
      <c r="K462" s="4">
        <f>J462-I462</f>
        <v>-0.40000000000000036</v>
      </c>
    </row>
    <row r="463" spans="1:11" x14ac:dyDescent="0.25">
      <c r="A463" s="4">
        <v>462</v>
      </c>
      <c r="B463" s="4" t="str">
        <f>[1]Самара!D214</f>
        <v>Верченко Светлана Юрьевна</v>
      </c>
      <c r="C463" s="4" t="s">
        <v>26</v>
      </c>
      <c r="D463" s="4" t="str">
        <f>[1]Самара!E214</f>
        <v>жен</v>
      </c>
      <c r="E463" s="4" t="str">
        <f>[1]Самара!F214</f>
        <v>сотр</v>
      </c>
      <c r="F463" s="4" t="str">
        <f>[1]Самара!G214</f>
        <v xml:space="preserve">взрослые старше 18 лет </v>
      </c>
      <c r="G463" s="4">
        <f>[1]Самара!H214</f>
        <v>165.7</v>
      </c>
      <c r="H463" s="4">
        <f>[1]Самара!J214</f>
        <v>3</v>
      </c>
      <c r="I463" s="4">
        <f>[1]Самара!M214</f>
        <v>14.4</v>
      </c>
      <c r="J463" s="4">
        <v>14</v>
      </c>
      <c r="K463" s="4">
        <f>J463-I463</f>
        <v>-0.40000000000000036</v>
      </c>
    </row>
    <row r="464" spans="1:11" x14ac:dyDescent="0.25">
      <c r="A464" s="4">
        <v>463</v>
      </c>
      <c r="B464" s="4" t="str">
        <f>[1]Куркино!C262</f>
        <v>Арефьев Александр Александрович</v>
      </c>
      <c r="C464" s="5" t="s">
        <v>18</v>
      </c>
      <c r="D464" s="4" t="str">
        <f>[1]Куркино!D262</f>
        <v>М</v>
      </c>
      <c r="E464" s="4" t="str">
        <f>[1]Куркино!E262</f>
        <v xml:space="preserve">сотрудник </v>
      </c>
      <c r="F464" s="4" t="str">
        <f>[1]Куркино!F262</f>
        <v xml:space="preserve">взрослые старше 18 </v>
      </c>
      <c r="G464" s="4">
        <f>[1]Куркино!G262</f>
        <v>185</v>
      </c>
      <c r="H464" s="4">
        <f>[1]Куркино!I262</f>
        <v>1.5</v>
      </c>
      <c r="I464" s="4">
        <f>[1]Куркино!L262</f>
        <v>7.9</v>
      </c>
      <c r="J464" s="4">
        <v>7.5</v>
      </c>
      <c r="K464" s="4">
        <f>J464-I464</f>
        <v>-0.40000000000000036</v>
      </c>
    </row>
    <row r="465" spans="1:11" x14ac:dyDescent="0.25">
      <c r="A465" s="4">
        <v>464</v>
      </c>
      <c r="B465" s="4" t="str">
        <f>[1]Люберцы!C675</f>
        <v>Александрова Евгения Юрьевна</v>
      </c>
      <c r="C465" s="5" t="s">
        <v>23</v>
      </c>
      <c r="D465" s="4" t="str">
        <f>[1]Люберцы!D675</f>
        <v>ж</v>
      </c>
      <c r="E465" s="4" t="str">
        <f>[1]Люберцы!E675</f>
        <v>сотрудник</v>
      </c>
      <c r="F465" s="4" t="str">
        <f>[1]Люберцы!F675</f>
        <v>взрослые старше 18 лет</v>
      </c>
      <c r="G465" s="4">
        <f>[1]Люберцы!G675</f>
        <v>167</v>
      </c>
      <c r="H465" s="4">
        <f>[1]Люберцы!I675</f>
        <v>3</v>
      </c>
      <c r="I465" s="4">
        <f>[1]Люберцы!L675</f>
        <v>8.5</v>
      </c>
      <c r="J465" s="4">
        <f>[1]Люберцы!L676</f>
        <v>8.1</v>
      </c>
      <c r="K465" s="4">
        <f>J465-I465</f>
        <v>-0.40000000000000036</v>
      </c>
    </row>
    <row r="466" spans="1:11" x14ac:dyDescent="0.25">
      <c r="A466" s="4">
        <v>465</v>
      </c>
      <c r="B466" s="4" t="str">
        <f>'[1]Зеленоград-1'!C304</f>
        <v>Сергиенко Денис Юрьевич</v>
      </c>
      <c r="C466" s="5" t="s">
        <v>13</v>
      </c>
      <c r="D466" s="4" t="str">
        <f>'[1]Зеленоград-1'!D304</f>
        <v>м</v>
      </c>
      <c r="E466" s="4" t="str">
        <f>'[1]Зеленоград-1'!E304</f>
        <v>сотрудник</v>
      </c>
      <c r="F466" s="4" t="str">
        <f>'[1]Зеленоград-1'!F304</f>
        <v>взрослые старше 18</v>
      </c>
      <c r="G466" s="4">
        <f>'[1]Зеленоград-1'!G304</f>
        <v>181</v>
      </c>
      <c r="H466" s="4">
        <f>'[1]Зеленоград-1'!I304</f>
        <v>0</v>
      </c>
      <c r="I466" s="4">
        <f>'[1]Зеленоград-1'!L304</f>
        <v>7.8</v>
      </c>
      <c r="J466" s="4">
        <v>7.4</v>
      </c>
      <c r="K466" s="4">
        <f>J466-I466</f>
        <v>-0.39999999999999947</v>
      </c>
    </row>
    <row r="467" spans="1:11" x14ac:dyDescent="0.25">
      <c r="A467" s="4">
        <v>466</v>
      </c>
      <c r="B467" s="4" t="str">
        <f>[1]Краснодар!C249</f>
        <v>Шульга Фёдор Викторович</v>
      </c>
      <c r="C467" s="5" t="s">
        <v>22</v>
      </c>
      <c r="D467" s="4" t="str">
        <f>[1]Краснодар!D249</f>
        <v>муж</v>
      </c>
      <c r="E467" s="4" t="str">
        <f>[1]Краснодар!E249</f>
        <v>ЧК</v>
      </c>
      <c r="F467" s="4" t="str">
        <f>[1]Краснодар!F249</f>
        <v>взрослый</v>
      </c>
      <c r="G467" s="4">
        <f>[1]Краснодар!G249</f>
        <v>172</v>
      </c>
      <c r="H467" s="4">
        <f>[1]Краснодар!I249</f>
        <v>3</v>
      </c>
      <c r="I467" s="4">
        <f>[1]Краснодар!L249</f>
        <v>18.399999999999999</v>
      </c>
      <c r="J467" s="4">
        <v>18</v>
      </c>
      <c r="K467" s="4">
        <f>J467-I467</f>
        <v>-0.39999999999999858</v>
      </c>
    </row>
    <row r="468" spans="1:11" x14ac:dyDescent="0.25">
      <c r="A468" s="4">
        <v>467</v>
      </c>
      <c r="B468" s="4" t="str">
        <f>[1]Реутов!C901</f>
        <v xml:space="preserve">Тюрикова Яна Борисовна </v>
      </c>
      <c r="C468" s="4" t="s">
        <v>25</v>
      </c>
      <c r="D468" s="4" t="str">
        <f>[1]Реутов!D901</f>
        <v>ж</v>
      </c>
      <c r="E468" s="4" t="str">
        <f>[1]Реутов!E901</f>
        <v>чк</v>
      </c>
      <c r="F468" s="4" t="str">
        <f>[1]Реутов!F901</f>
        <v>взрослые старше 18</v>
      </c>
      <c r="G468" s="4">
        <f>[1]Реутов!G901</f>
        <v>168.5</v>
      </c>
      <c r="H468" s="4">
        <f>[1]Реутов!J901</f>
        <v>3</v>
      </c>
      <c r="I468" s="4">
        <f>[1]Реутов!M901</f>
        <v>18</v>
      </c>
      <c r="J468" s="4">
        <v>17.600000000000001</v>
      </c>
      <c r="K468" s="4">
        <f>J468-I468</f>
        <v>-0.39999999999999858</v>
      </c>
    </row>
    <row r="469" spans="1:11" x14ac:dyDescent="0.25">
      <c r="A469" s="4">
        <v>468</v>
      </c>
      <c r="B469" s="4" t="str">
        <f>[1]Жулебино!C726</f>
        <v>Солодовщиков Алексей</v>
      </c>
      <c r="C469" s="4" t="s">
        <v>10</v>
      </c>
      <c r="D469" s="4" t="str">
        <f>[1]Жулебино!D726</f>
        <v>м</v>
      </c>
      <c r="E469" s="4" t="str">
        <f>[1]Жулебино!E726</f>
        <v>чк</v>
      </c>
      <c r="F469" s="4" t="str">
        <f>[1]Жулебино!F726</f>
        <v>взрослые старше 18</v>
      </c>
      <c r="G469" s="4">
        <f>[1]Жулебино!G726</f>
        <v>166.6</v>
      </c>
      <c r="H469" s="4">
        <f>[1]Жулебино!I726</f>
        <v>5</v>
      </c>
      <c r="I469" s="4">
        <f>[1]Жулебино!L726</f>
        <v>27.2</v>
      </c>
      <c r="J469" s="4">
        <v>26.8</v>
      </c>
      <c r="K469" s="4">
        <f>J469-I469</f>
        <v>-0.39999999999999858</v>
      </c>
    </row>
    <row r="470" spans="1:11" x14ac:dyDescent="0.25">
      <c r="A470" s="4">
        <v>469</v>
      </c>
      <c r="B470" s="4" t="str">
        <f>[1]Люблино!C173</f>
        <v>Листин Сергей Михайлович</v>
      </c>
      <c r="C470" s="5" t="s">
        <v>21</v>
      </c>
      <c r="D470" s="4" t="str">
        <f>[1]Люблино!D173</f>
        <v>м</v>
      </c>
      <c r="E470" s="4" t="str">
        <f>[1]Люблино!E173</f>
        <v>Чк</v>
      </c>
      <c r="F470" s="4" t="str">
        <f>[1]Люблино!F173</f>
        <v>взрослые старше 18 лет</v>
      </c>
      <c r="G470" s="4">
        <f>[1]Люблино!G173</f>
        <v>176.3</v>
      </c>
      <c r="H470" s="4">
        <f>[1]Люблино!I173</f>
        <v>10</v>
      </c>
      <c r="I470" s="4">
        <f>[1]Люблино!L173</f>
        <v>43.5</v>
      </c>
      <c r="J470" s="4">
        <v>43.1</v>
      </c>
      <c r="K470" s="4">
        <f>J470-I470</f>
        <v>-0.39999999999999858</v>
      </c>
    </row>
    <row r="471" spans="1:11" x14ac:dyDescent="0.25">
      <c r="A471" s="4">
        <v>470</v>
      </c>
      <c r="B471" s="4" t="str">
        <f>[1]Краснодар!C538</f>
        <v>Горгуль Анна Юрьевна</v>
      </c>
      <c r="C471" s="5" t="s">
        <v>22</v>
      </c>
      <c r="D471" s="4" t="str">
        <f>[1]Краснодар!D538</f>
        <v>жен</v>
      </c>
      <c r="E471" s="4" t="str">
        <f>[1]Краснодар!E538</f>
        <v>Сотрудник</v>
      </c>
      <c r="F471" s="4" t="str">
        <f>[1]Краснодар!F538</f>
        <v>взрослый</v>
      </c>
      <c r="G471" s="4">
        <f>[1]Краснодар!G538</f>
        <v>164</v>
      </c>
      <c r="H471" s="4">
        <f>[1]Краснодар!I538</f>
        <v>2</v>
      </c>
      <c r="I471" s="4">
        <f>[1]Краснодар!L538</f>
        <v>10.199999999999999</v>
      </c>
      <c r="J471" s="4">
        <v>9.8000000000000007</v>
      </c>
      <c r="K471" s="4">
        <f>J471-I471</f>
        <v>-0.39999999999999858</v>
      </c>
    </row>
    <row r="472" spans="1:11" x14ac:dyDescent="0.25">
      <c r="A472" s="4">
        <v>471</v>
      </c>
      <c r="B472" s="4" t="str">
        <f>[1]Жулебино!C557</f>
        <v>Гильманова Алёна Андреевна</v>
      </c>
      <c r="C472" s="4" t="s">
        <v>10</v>
      </c>
      <c r="D472" s="4" t="str">
        <f>[1]Жулебино!D557</f>
        <v>ж</v>
      </c>
      <c r="E472" s="4" t="str">
        <f>[1]Жулебино!E557</f>
        <v>чк</v>
      </c>
      <c r="F472" s="4" t="str">
        <f>[1]Жулебино!F557</f>
        <v>взрослые старше 18</v>
      </c>
      <c r="G472" s="4">
        <f>[1]Жулебино!G557</f>
        <v>170</v>
      </c>
      <c r="H472" s="4">
        <f>[1]Жулебино!I557</f>
        <v>3.5</v>
      </c>
      <c r="I472" s="4">
        <f>[1]Жулебино!L557</f>
        <v>39.1</v>
      </c>
      <c r="J472" s="4">
        <v>38.799999999999997</v>
      </c>
      <c r="K472" s="4">
        <f>J472-I472</f>
        <v>-0.30000000000000426</v>
      </c>
    </row>
    <row r="473" spans="1:11" x14ac:dyDescent="0.25">
      <c r="A473" s="4">
        <v>472</v>
      </c>
      <c r="B473" s="4" t="str">
        <f>[1]Кожухово!C458</f>
        <v>Самохина Евгения Александровна</v>
      </c>
      <c r="C473" s="4" t="s">
        <v>28</v>
      </c>
      <c r="D473" s="4" t="str">
        <f>[1]Кожухово!D458</f>
        <v>Ж</v>
      </c>
      <c r="E473" s="4" t="str">
        <f>[1]Кожухово!E458</f>
        <v>Сотрудник</v>
      </c>
      <c r="F473" s="4" t="str">
        <f>[1]Кожухово!F458</f>
        <v>Взрослые старше 18 лет</v>
      </c>
      <c r="G473" s="4">
        <f>[1]Кожухово!G458</f>
        <v>157</v>
      </c>
      <c r="H473" s="4">
        <f>[1]Кожухово!I458</f>
        <v>-3</v>
      </c>
      <c r="I473" s="4">
        <f>[1]Кожухово!L458</f>
        <v>14.8</v>
      </c>
      <c r="J473" s="4">
        <v>14.5</v>
      </c>
      <c r="K473" s="4">
        <f>J473-I473</f>
        <v>-0.30000000000000071</v>
      </c>
    </row>
    <row r="474" spans="1:11" x14ac:dyDescent="0.25">
      <c r="A474" s="4">
        <v>473</v>
      </c>
      <c r="B474" s="4" t="str">
        <f>[1]Люберцы!C619</f>
        <v>Порядина Елена Владимировна</v>
      </c>
      <c r="C474" s="5" t="s">
        <v>23</v>
      </c>
      <c r="D474" s="4" t="str">
        <f>[1]Люберцы!D619</f>
        <v>ж</v>
      </c>
      <c r="E474" s="4" t="str">
        <f>[1]Люберцы!E619</f>
        <v>чк</v>
      </c>
      <c r="F474" s="4" t="str">
        <f>[1]Люберцы!F619</f>
        <v>взрослые старше 18 лет</v>
      </c>
      <c r="G474" s="4" t="str">
        <f>[1]Люберцы!G619</f>
        <v>170.1</v>
      </c>
      <c r="H474" s="4">
        <f>[1]Люберцы!I619</f>
        <v>3</v>
      </c>
      <c r="I474" s="4">
        <f>[1]Люберцы!L619</f>
        <v>19.3</v>
      </c>
      <c r="J474" s="4">
        <v>19</v>
      </c>
      <c r="K474" s="4">
        <f>J474-I474</f>
        <v>-0.30000000000000071</v>
      </c>
    </row>
    <row r="475" spans="1:11" x14ac:dyDescent="0.25">
      <c r="A475" s="4">
        <v>474</v>
      </c>
      <c r="B475" s="4" t="str">
        <f>[1]Люблино!C43</f>
        <v>Новикова Галина Владимировна</v>
      </c>
      <c r="C475" s="5" t="s">
        <v>21</v>
      </c>
      <c r="D475" s="4" t="str">
        <f>[1]Люблино!D43</f>
        <v>ж</v>
      </c>
      <c r="E475" s="4" t="str">
        <f>[1]Люблино!E43</f>
        <v>Чк</v>
      </c>
      <c r="F475" s="4" t="str">
        <f>[1]Люблино!F43</f>
        <v>взрослые старше 18 лет</v>
      </c>
      <c r="G475" s="4">
        <f>[1]Люблино!G43</f>
        <v>166</v>
      </c>
      <c r="H475" s="4">
        <f>[1]Люблино!I43</f>
        <v>4</v>
      </c>
      <c r="I475" s="4">
        <f>[1]Люблино!L43</f>
        <v>15.8</v>
      </c>
      <c r="J475" s="4">
        <v>15.5</v>
      </c>
      <c r="K475" s="4">
        <f>J475-I475</f>
        <v>-0.30000000000000071</v>
      </c>
    </row>
    <row r="476" spans="1:11" x14ac:dyDescent="0.25">
      <c r="A476" s="4">
        <v>475</v>
      </c>
      <c r="B476" s="4" t="str">
        <f>[1]Курск!C557</f>
        <v>Новиков Юрий Дмитриевич</v>
      </c>
      <c r="C476" s="5" t="s">
        <v>19</v>
      </c>
      <c r="D476" s="4" t="str">
        <f>[1]Курск!D557</f>
        <v>м</v>
      </c>
      <c r="E476" s="4" t="str">
        <f>[1]Курск!E557</f>
        <v xml:space="preserve">чк </v>
      </c>
      <c r="F476" s="4" t="str">
        <f>[1]Курск!F557</f>
        <v>взрослые старше 18 лет</v>
      </c>
      <c r="G476" s="4">
        <f>[1]Курск!G557</f>
        <v>170</v>
      </c>
      <c r="H476" s="4">
        <f>[1]Курск!I557</f>
        <v>5</v>
      </c>
      <c r="I476" s="4">
        <f>[1]Курск!L557</f>
        <v>21.1</v>
      </c>
      <c r="J476" s="4">
        <v>20.8</v>
      </c>
      <c r="K476" s="4">
        <f>J476-I476</f>
        <v>-0.30000000000000071</v>
      </c>
    </row>
    <row r="477" spans="1:11" x14ac:dyDescent="0.25">
      <c r="A477" s="4">
        <v>476</v>
      </c>
      <c r="B477" s="4" t="str">
        <f>[1]Люберцы!C576</f>
        <v>Мусинов Игорь Владимирович</v>
      </c>
      <c r="C477" s="5" t="s">
        <v>23</v>
      </c>
      <c r="D477" s="4" t="str">
        <f>[1]Люберцы!D576</f>
        <v>м</v>
      </c>
      <c r="E477" s="4" t="str">
        <f>[1]Люберцы!E576</f>
        <v>сотрудник</v>
      </c>
      <c r="F477" s="4" t="str">
        <f>[1]Люберцы!F576</f>
        <v>взрослые старше 18 лет</v>
      </c>
      <c r="G477" s="4">
        <f>[1]Люберцы!G576</f>
        <v>177.5</v>
      </c>
      <c r="H477" s="4">
        <f>[1]Люберцы!I576</f>
        <v>3</v>
      </c>
      <c r="I477" s="4">
        <f>[1]Люберцы!L576</f>
        <v>21.7</v>
      </c>
      <c r="J477" s="4">
        <v>21.4</v>
      </c>
      <c r="K477" s="4">
        <f>J477-I477</f>
        <v>-0.30000000000000071</v>
      </c>
    </row>
    <row r="478" spans="1:11" x14ac:dyDescent="0.25">
      <c r="A478" s="4">
        <v>477</v>
      </c>
      <c r="B478" s="4" t="str">
        <f>[1]Люберцы!C738</f>
        <v>Матянкин Артем Алексеевич</v>
      </c>
      <c r="C478" s="5" t="s">
        <v>23</v>
      </c>
      <c r="D478" s="4" t="str">
        <f>[1]Люберцы!D738</f>
        <v>м</v>
      </c>
      <c r="E478" s="4" t="str">
        <f>[1]Люберцы!E738</f>
        <v>ЧК</v>
      </c>
      <c r="F478" s="4" t="str">
        <f>[1]Люберцы!F738</f>
        <v xml:space="preserve">подростки , младше 18 лет </v>
      </c>
      <c r="G478" s="4">
        <f>[1]Люберцы!G738</f>
        <v>181</v>
      </c>
      <c r="H478" s="4">
        <f>[1]Люберцы!I738</f>
        <v>4</v>
      </c>
      <c r="I478" s="4">
        <f>[1]Люберцы!L738</f>
        <v>15.8</v>
      </c>
      <c r="J478" s="4">
        <v>15.5</v>
      </c>
      <c r="K478" s="4">
        <f>J478-I478</f>
        <v>-0.30000000000000071</v>
      </c>
    </row>
    <row r="479" spans="1:11" x14ac:dyDescent="0.25">
      <c r="A479" s="4">
        <v>478</v>
      </c>
      <c r="B479" s="4" t="str">
        <f>[1]Люберцы!C689</f>
        <v>Ларьков Александр Юрьевич</v>
      </c>
      <c r="C479" s="5" t="s">
        <v>23</v>
      </c>
      <c r="D479" s="4" t="str">
        <f>[1]Люберцы!D689</f>
        <v>м</v>
      </c>
      <c r="E479" s="4" t="str">
        <f>[1]Люберцы!E689</f>
        <v>сотрудник</v>
      </c>
      <c r="F479" s="4" t="str">
        <f>[1]Люберцы!F689</f>
        <v>взрослые старше 18 лет</v>
      </c>
      <c r="G479" s="4">
        <f>[1]Люберцы!G689</f>
        <v>172</v>
      </c>
      <c r="H479" s="4">
        <f>[1]Люберцы!I689</f>
        <v>10</v>
      </c>
      <c r="I479" s="4">
        <f>[1]Люберцы!L689</f>
        <v>29</v>
      </c>
      <c r="J479" s="4">
        <v>28.7</v>
      </c>
      <c r="K479" s="4">
        <f>J479-I479</f>
        <v>-0.30000000000000071</v>
      </c>
    </row>
    <row r="480" spans="1:11" x14ac:dyDescent="0.25">
      <c r="A480" s="4">
        <v>479</v>
      </c>
      <c r="B480" s="4" t="str">
        <f>[1]Оренбург!C197</f>
        <v>Косарева Ольга Ивановна</v>
      </c>
      <c r="C480" s="5" t="s">
        <v>24</v>
      </c>
      <c r="D480" s="4" t="str">
        <f>[1]Оренбург!D197</f>
        <v>жен</v>
      </c>
      <c r="E480" s="4" t="str">
        <f>[1]Оренбург!E197</f>
        <v>ЧК</v>
      </c>
      <c r="F480" s="4" t="str">
        <f>[1]Оренбург!F197</f>
        <v>взрослые старше 18 лет</v>
      </c>
      <c r="G480" s="4">
        <f>[1]Оренбург!G197</f>
        <v>157</v>
      </c>
      <c r="H480" s="4">
        <f>[1]Оренбург!I197</f>
        <v>-5</v>
      </c>
      <c r="I480" s="4">
        <f>[1]Оренбург!L197</f>
        <v>26.8</v>
      </c>
      <c r="J480" s="4">
        <f>[1]Оренбург!L198</f>
        <v>26.5</v>
      </c>
      <c r="K480" s="4">
        <f>J480-I480</f>
        <v>-0.30000000000000071</v>
      </c>
    </row>
    <row r="481" spans="1:11" x14ac:dyDescent="0.25">
      <c r="A481" s="4">
        <v>480</v>
      </c>
      <c r="B481" s="4" t="str">
        <f>'[1]Зеленоград-1'!C15</f>
        <v>Дружинин Илья</v>
      </c>
      <c r="C481" s="5" t="s">
        <v>13</v>
      </c>
      <c r="D481" s="4" t="str">
        <f>'[1]Зеленоград-1'!D15</f>
        <v>м</v>
      </c>
      <c r="E481" s="4" t="str">
        <f>'[1]Зеленоград-1'!E15</f>
        <v xml:space="preserve">сотрудник </v>
      </c>
      <c r="F481" s="4" t="str">
        <f>'[1]Зеленоград-1'!F15</f>
        <v>взрослые старше 18 лет</v>
      </c>
      <c r="G481" s="4">
        <f>'[1]Зеленоград-1'!G15</f>
        <v>174.1</v>
      </c>
      <c r="H481" s="4">
        <f>'[1]Зеленоград-1'!I15</f>
        <v>0</v>
      </c>
      <c r="I481" s="4">
        <f>'[1]Зеленоград-1'!L15</f>
        <v>8.4</v>
      </c>
      <c r="J481" s="4">
        <v>8.1</v>
      </c>
      <c r="K481" s="4">
        <f>J481-I481</f>
        <v>-0.30000000000000071</v>
      </c>
    </row>
    <row r="482" spans="1:11" x14ac:dyDescent="0.25">
      <c r="A482" s="4">
        <v>481</v>
      </c>
      <c r="B482" s="4" t="str">
        <f>[1]Сходненская!C379</f>
        <v xml:space="preserve">Бороздин Олег Игоревич </v>
      </c>
      <c r="C482" s="4" t="s">
        <v>27</v>
      </c>
      <c r="D482" s="4" t="str">
        <f>[1]Сходненская!D379</f>
        <v>м</v>
      </c>
      <c r="E482" s="4" t="str">
        <f>[1]Сходненская!E379</f>
        <v>чк</v>
      </c>
      <c r="F482" s="4" t="str">
        <f>[1]Сходненская!F379</f>
        <v>взрослые старше 18 лет</v>
      </c>
      <c r="G482" s="4">
        <f>[1]Сходненская!G379</f>
        <v>185</v>
      </c>
      <c r="H482" s="4">
        <f>[1]Сходненская!I379</f>
        <v>3</v>
      </c>
      <c r="I482" s="4">
        <f>[1]Сходненская!L379</f>
        <v>23.6</v>
      </c>
      <c r="J482" s="4">
        <v>23.3</v>
      </c>
      <c r="K482" s="4">
        <f>J482-I482</f>
        <v>-0.30000000000000071</v>
      </c>
    </row>
    <row r="483" spans="1:11" x14ac:dyDescent="0.25">
      <c r="A483" s="4">
        <v>482</v>
      </c>
      <c r="B483" s="4" t="str">
        <f>[1]Ховрино!C670</f>
        <v xml:space="preserve">Багров Андрей Евгеньевич </v>
      </c>
      <c r="C483" s="5" t="s">
        <v>16</v>
      </c>
      <c r="D483" s="4" t="str">
        <f>[1]Ховрино!D670</f>
        <v>М</v>
      </c>
      <c r="E483" s="4" t="str">
        <f>[1]Ховрино!E670</f>
        <v>ЧК</v>
      </c>
      <c r="F483" s="4" t="str">
        <f>[1]Ховрино!F670</f>
        <v>взрослые старше 18 лет</v>
      </c>
      <c r="G483" s="4">
        <f>[1]Ховрино!G670</f>
        <v>173.1</v>
      </c>
      <c r="H483" s="4">
        <f>[1]Ховрино!I670</f>
        <v>3</v>
      </c>
      <c r="I483" s="4">
        <f>[1]Ховрино!L670</f>
        <v>20.2</v>
      </c>
      <c r="J483" s="4">
        <f>[1]Ховрино!L671</f>
        <v>19.899999999999999</v>
      </c>
      <c r="K483" s="4">
        <f>J483-I483</f>
        <v>-0.30000000000000071</v>
      </c>
    </row>
    <row r="484" spans="1:11" x14ac:dyDescent="0.25">
      <c r="A484" s="4">
        <v>483</v>
      </c>
      <c r="B484" s="4" t="str">
        <f>[1]Ховрино!C316</f>
        <v xml:space="preserve">Атрохова Анастасия Николаевна </v>
      </c>
      <c r="C484" s="5" t="s">
        <v>16</v>
      </c>
      <c r="D484" s="4" t="str">
        <f>[1]Ховрино!D316</f>
        <v>ж</v>
      </c>
      <c r="E484" s="4" t="str">
        <f>[1]Ховрино!E316</f>
        <v>ЧК</v>
      </c>
      <c r="F484" s="4" t="str">
        <f>[1]Ховрино!F316</f>
        <v>взрослые старше 18 лет</v>
      </c>
      <c r="G484" s="4">
        <f>[1]Ховрино!G316</f>
        <v>162.5</v>
      </c>
      <c r="H484" s="4">
        <f>[1]Ховрино!I316</f>
        <v>3</v>
      </c>
      <c r="I484" s="4">
        <f>[1]Ховрино!L316</f>
        <v>13.3</v>
      </c>
      <c r="J484" s="4">
        <v>13</v>
      </c>
      <c r="K484" s="4">
        <f>J484-I484</f>
        <v>-0.30000000000000071</v>
      </c>
    </row>
    <row r="485" spans="1:11" x14ac:dyDescent="0.25">
      <c r="A485" s="4">
        <v>484</v>
      </c>
      <c r="B485" s="4" t="str">
        <f>'[1]Южное Бутово '!C42</f>
        <v>Аринин Павел</v>
      </c>
      <c r="C485" s="5" t="s">
        <v>14</v>
      </c>
      <c r="D485" s="4" t="str">
        <f>'[1]Южное Бутово '!D42</f>
        <v>М</v>
      </c>
      <c r="E485" s="4" t="str">
        <f>'[1]Южное Бутово '!E42</f>
        <v>сотрудник</v>
      </c>
      <c r="F485" s="4" t="str">
        <f>'[1]Южное Бутово '!F42</f>
        <v>взрослые старше 18 лет</v>
      </c>
      <c r="G485" s="4" t="str">
        <f>'[1]Южное Бутово '!G42</f>
        <v>170.5</v>
      </c>
      <c r="H485" s="4">
        <f>'[1]Южное Бутово '!I42</f>
        <v>5</v>
      </c>
      <c r="I485" s="4">
        <v>19.899999999999999</v>
      </c>
      <c r="J485" s="4">
        <f>'[1]Южное Бутово '!L43</f>
        <v>19.600000000000001</v>
      </c>
      <c r="K485" s="4">
        <f>J485-I485</f>
        <v>-0.29999999999999716</v>
      </c>
    </row>
    <row r="486" spans="1:11" x14ac:dyDescent="0.25">
      <c r="A486" s="4">
        <v>485</v>
      </c>
      <c r="B486" s="4" t="str">
        <f>[1]Реутов!C159</f>
        <v>Федотова Ирина Александровна</v>
      </c>
      <c r="C486" s="4" t="s">
        <v>25</v>
      </c>
      <c r="D486" s="4" t="str">
        <f>[1]Реутов!D159</f>
        <v>ж</v>
      </c>
      <c r="E486" s="4" t="str">
        <f>[1]Реутов!E159</f>
        <v>чк</v>
      </c>
      <c r="F486" s="4" t="str">
        <f>[1]Реутов!F159</f>
        <v xml:space="preserve">взрослые старше 18 </v>
      </c>
      <c r="G486" s="4">
        <f>[1]Реутов!G159</f>
        <v>156.4</v>
      </c>
      <c r="H486" s="4">
        <f>[1]Реутов!J159</f>
        <v>5</v>
      </c>
      <c r="I486" s="4">
        <f>[1]Реутов!M159</f>
        <v>34.4</v>
      </c>
      <c r="J486" s="4">
        <f>[1]Реутов!M160</f>
        <v>34.1</v>
      </c>
      <c r="K486" s="4">
        <f>J486-I486</f>
        <v>-0.29999999999999716</v>
      </c>
    </row>
    <row r="487" spans="1:11" x14ac:dyDescent="0.25">
      <c r="A487" s="4">
        <v>486</v>
      </c>
      <c r="B487" s="4" t="str">
        <f>[1]Братиславская!C238</f>
        <v>Сыроватска Галина Иннокентьевна</v>
      </c>
      <c r="C487" s="4" t="s">
        <v>9</v>
      </c>
      <c r="D487" s="4" t="str">
        <f>[1]Братиславская!D238</f>
        <v>ж</v>
      </c>
      <c r="E487" s="4" t="str">
        <f>[1]Братиславская!E238</f>
        <v>чк</v>
      </c>
      <c r="F487" s="4" t="str">
        <f>[1]Братиславская!F238</f>
        <v>взрослые старше 18 лет</v>
      </c>
      <c r="G487" s="4">
        <f>[1]Братиславская!G238</f>
        <v>164</v>
      </c>
      <c r="H487" s="4">
        <f>[1]Братиславская!I238</f>
        <v>3</v>
      </c>
      <c r="I487" s="4">
        <f>[1]Братиславская!L238</f>
        <v>19.899999999999999</v>
      </c>
      <c r="J487" s="4">
        <v>19.600000000000001</v>
      </c>
      <c r="K487" s="4">
        <f>J487-I487</f>
        <v>-0.29999999999999716</v>
      </c>
    </row>
    <row r="488" spans="1:11" x14ac:dyDescent="0.25">
      <c r="A488" s="4">
        <v>487</v>
      </c>
      <c r="B488" s="4" t="str">
        <f>[1]Ховрино!C640</f>
        <v>Шаврина Марина Михайловна</v>
      </c>
      <c r="C488" s="5" t="s">
        <v>16</v>
      </c>
      <c r="D488" s="4" t="str">
        <f>[1]Ховрино!D640</f>
        <v>Ж</v>
      </c>
      <c r="E488" s="4" t="str">
        <f>[1]Ховрино!E640</f>
        <v>ЧК</v>
      </c>
      <c r="F488" s="4" t="str">
        <f>[1]Ховрино!F640</f>
        <v>взрослые старше 18 лет</v>
      </c>
      <c r="G488" s="4">
        <f>[1]Ховрино!G640</f>
        <v>158.1</v>
      </c>
      <c r="H488" s="4">
        <f>[1]Ховрино!I640</f>
        <v>3</v>
      </c>
      <c r="I488" s="4">
        <f>[1]Ховрино!L640</f>
        <v>21.1</v>
      </c>
      <c r="J488" s="4">
        <v>20.9</v>
      </c>
      <c r="K488" s="4">
        <f>J488-I488</f>
        <v>-0.20000000000000284</v>
      </c>
    </row>
    <row r="489" spans="1:11" x14ac:dyDescent="0.25">
      <c r="A489" s="4">
        <v>488</v>
      </c>
      <c r="B489" s="4" t="str">
        <f>[1]Курск!C1306</f>
        <v>Кондрашова Наталья Витальевна</v>
      </c>
      <c r="C489" s="5" t="s">
        <v>19</v>
      </c>
      <c r="D489" s="4" t="str">
        <f>[1]Курск!D1306</f>
        <v>ж</v>
      </c>
      <c r="E489" s="4" t="str">
        <f>[1]Курск!E1306</f>
        <v>чк</v>
      </c>
      <c r="F489" s="4" t="str">
        <f>[1]Курск!F1306</f>
        <v>взрослые старше 18</v>
      </c>
      <c r="G489" s="4">
        <f>[1]Курск!G1306</f>
        <v>166</v>
      </c>
      <c r="H489" s="4">
        <f>[1]Курск!I1306</f>
        <v>-3</v>
      </c>
      <c r="I489" s="4">
        <f>[1]Курск!L1306</f>
        <v>25.1</v>
      </c>
      <c r="J489" s="4">
        <v>24.9</v>
      </c>
      <c r="K489" s="4">
        <f>J489-I489</f>
        <v>-0.20000000000000284</v>
      </c>
    </row>
    <row r="490" spans="1:11" x14ac:dyDescent="0.25">
      <c r="A490" s="4">
        <v>489</v>
      </c>
      <c r="B490" s="4" t="str">
        <f>[1]Чебоксары!C117</f>
        <v>Васильева Анна Валерьевна</v>
      </c>
      <c r="C490" s="5" t="s">
        <v>15</v>
      </c>
      <c r="D490" s="4" t="str">
        <f>[1]Чебоксары!D117</f>
        <v>ж</v>
      </c>
      <c r="E490" s="4" t="str">
        <f>[1]Чебоксары!E117</f>
        <v>ЧК</v>
      </c>
      <c r="F490" s="4" t="str">
        <f>[1]Чебоксары!F117</f>
        <v>взрослые старше 18 лет</v>
      </c>
      <c r="G490" s="4">
        <f>[1]Чебоксары!G117</f>
        <v>168</v>
      </c>
      <c r="H490" s="4">
        <f>[1]Чебоксары!I117</f>
        <v>3</v>
      </c>
      <c r="I490" s="4">
        <f>[1]Чебоксары!L117</f>
        <v>28.6</v>
      </c>
      <c r="J490" s="4">
        <f>[1]Чебоксары!L119</f>
        <v>28.4</v>
      </c>
      <c r="K490" s="4">
        <f>J490-I490</f>
        <v>-0.20000000000000284</v>
      </c>
    </row>
    <row r="491" spans="1:11" x14ac:dyDescent="0.25">
      <c r="A491" s="4">
        <v>490</v>
      </c>
      <c r="B491" s="4" t="str">
        <f>[1]Реутов!C351</f>
        <v>Стрелков Эдуард Александрович</v>
      </c>
      <c r="C491" s="4" t="s">
        <v>25</v>
      </c>
      <c r="D491" s="4" t="str">
        <f>[1]Реутов!D351</f>
        <v>м</v>
      </c>
      <c r="E491" s="4" t="str">
        <f>[1]Реутов!E351</f>
        <v>сотрудник</v>
      </c>
      <c r="F491" s="4" t="str">
        <f>[1]Реутов!F351</f>
        <v xml:space="preserve">взрослые старше 18 </v>
      </c>
      <c r="G491" s="4">
        <f>[1]Реутов!G351</f>
        <v>180</v>
      </c>
      <c r="H491" s="4">
        <f>[1]Реутов!J351</f>
        <v>3</v>
      </c>
      <c r="I491" s="4">
        <f>[1]Реутов!M351</f>
        <v>12.4</v>
      </c>
      <c r="J491" s="4">
        <f>[1]Реутов!M352</f>
        <v>12.2</v>
      </c>
      <c r="K491" s="4">
        <f>J491-I491</f>
        <v>-0.20000000000000107</v>
      </c>
    </row>
    <row r="492" spans="1:11" x14ac:dyDescent="0.25">
      <c r="A492" s="4">
        <v>491</v>
      </c>
      <c r="B492" s="4" t="str">
        <f>'[1]Зеленоград-1'!C392</f>
        <v>Петряева Анастасия Сергеевна</v>
      </c>
      <c r="C492" s="5" t="s">
        <v>13</v>
      </c>
      <c r="D492" s="4" t="str">
        <f>'[1]Зеленоград-1'!D392</f>
        <v>ж</v>
      </c>
      <c r="E492" s="4" t="str">
        <f>'[1]Зеленоград-1'!E392</f>
        <v>ЧК</v>
      </c>
      <c r="F492" s="4" t="str">
        <f>'[1]Зеленоград-1'!F392</f>
        <v>взрослые старше 18</v>
      </c>
      <c r="G492" s="4">
        <f>'[1]Зеленоград-1'!G392</f>
        <v>161.80000000000001</v>
      </c>
      <c r="H492" s="4">
        <f>'[1]Зеленоград-1'!I392</f>
        <v>0</v>
      </c>
      <c r="I492" s="4">
        <f>'[1]Зеленоград-1'!L392</f>
        <v>13.9</v>
      </c>
      <c r="J492" s="4">
        <v>13.7</v>
      </c>
      <c r="K492" s="4">
        <f>J492-I492</f>
        <v>-0.20000000000000107</v>
      </c>
    </row>
    <row r="493" spans="1:11" x14ac:dyDescent="0.25">
      <c r="A493" s="4">
        <v>492</v>
      </c>
      <c r="B493" s="4" t="str">
        <f>'[1]Южное Бутово '!C288</f>
        <v xml:space="preserve">Ноздрин Станислав </v>
      </c>
      <c r="C493" s="5" t="s">
        <v>14</v>
      </c>
      <c r="D493" s="4" t="str">
        <f>'[1]Южное Бутово '!D288</f>
        <v>М</v>
      </c>
      <c r="E493" s="4" t="str">
        <f>'[1]Южное Бутово '!E288</f>
        <v>сотрудник</v>
      </c>
      <c r="F493" s="4" t="str">
        <f>'[1]Южное Бутово '!F288</f>
        <v>взрослые старше 18 лет</v>
      </c>
      <c r="G493" s="4">
        <f>'[1]Южное Бутово '!G288</f>
        <v>179</v>
      </c>
      <c r="H493" s="4">
        <f>'[1]Южное Бутово '!I288</f>
        <v>0</v>
      </c>
      <c r="I493" s="4" t="str">
        <f>'[1]Южное Бутово '!L288</f>
        <v>12,9</v>
      </c>
      <c r="J493" s="4">
        <v>12.7</v>
      </c>
      <c r="K493" s="4">
        <f>J493-I493</f>
        <v>-0.20000000000000107</v>
      </c>
    </row>
    <row r="494" spans="1:11" x14ac:dyDescent="0.25">
      <c r="A494" s="4">
        <v>493</v>
      </c>
      <c r="B494" s="4" t="str">
        <f>[1]Сходненская!C260</f>
        <v>Марчук Марина Олеговна</v>
      </c>
      <c r="C494" s="4" t="s">
        <v>27</v>
      </c>
      <c r="D494" s="4" t="str">
        <f>[1]Сходненская!D260</f>
        <v>ж</v>
      </c>
      <c r="E494" s="4" t="str">
        <f>[1]Сходненская!E260</f>
        <v>чк</v>
      </c>
      <c r="F494" s="4" t="str">
        <f>[1]Сходненская!F260</f>
        <v>взрослые старше 18 лет</v>
      </c>
      <c r="G494" s="4">
        <f>[1]Сходненская!G260</f>
        <v>157.4</v>
      </c>
      <c r="H494" s="4">
        <f>[1]Сходненская!I260</f>
        <v>3</v>
      </c>
      <c r="I494" s="4">
        <f>[1]Сходненская!L260</f>
        <v>11.3</v>
      </c>
      <c r="J494" s="4">
        <v>11.1</v>
      </c>
      <c r="K494" s="4">
        <f>J494-I494</f>
        <v>-0.20000000000000107</v>
      </c>
    </row>
    <row r="495" spans="1:11" x14ac:dyDescent="0.25">
      <c r="A495" s="4">
        <v>494</v>
      </c>
      <c r="B495" s="4" t="str">
        <f>[1]Оренбург!C448</f>
        <v>Баймагамбетова Альфия Махамбетовна</v>
      </c>
      <c r="C495" s="5" t="s">
        <v>24</v>
      </c>
      <c r="D495" s="4" t="str">
        <f>[1]Оренбург!D448</f>
        <v>жен</v>
      </c>
      <c r="E495" s="4" t="str">
        <f>[1]Оренбург!E448</f>
        <v xml:space="preserve">Сотрудник </v>
      </c>
      <c r="F495" s="4" t="str">
        <f>[1]Оренбург!F448</f>
        <v>взрослые старше 18 лет</v>
      </c>
      <c r="G495" s="4">
        <f>[1]Оренбург!G448</f>
        <v>155</v>
      </c>
      <c r="H495" s="4">
        <f>[1]Оренбург!I448</f>
        <v>-5</v>
      </c>
      <c r="I495" s="4">
        <v>16.100000000000001</v>
      </c>
      <c r="J495" s="4">
        <v>15.9</v>
      </c>
      <c r="K495" s="4">
        <f>J495-I495</f>
        <v>-0.20000000000000107</v>
      </c>
    </row>
    <row r="496" spans="1:11" x14ac:dyDescent="0.25">
      <c r="A496" s="4">
        <v>495</v>
      </c>
      <c r="B496" s="4" t="str">
        <f>'[1]Южное Бутово '!C68</f>
        <v>Мусаева Кумсият</v>
      </c>
      <c r="C496" s="5" t="s">
        <v>14</v>
      </c>
      <c r="D496" s="4" t="str">
        <f>'[1]Южное Бутово '!D68</f>
        <v>ж</v>
      </c>
      <c r="E496" s="4" t="str">
        <f>'[1]Южное Бутово '!E68</f>
        <v>сотрудник</v>
      </c>
      <c r="F496" s="4" t="str">
        <f>'[1]Южное Бутово '!F68</f>
        <v>взрослые старше 18 лет</v>
      </c>
      <c r="G496" s="4">
        <f>'[1]Южное Бутово '!G68</f>
        <v>162</v>
      </c>
      <c r="H496" s="4">
        <f>'[1]Южное Бутово '!I68</f>
        <v>3</v>
      </c>
      <c r="I496" s="4" t="str">
        <f>'[1]Южное Бутово '!L68</f>
        <v>12,5</v>
      </c>
      <c r="J496" s="4">
        <v>12.3</v>
      </c>
      <c r="K496" s="4">
        <f>J496-I496</f>
        <v>-0.19999999999999929</v>
      </c>
    </row>
    <row r="497" spans="1:11" x14ac:dyDescent="0.25">
      <c r="A497" s="4">
        <v>496</v>
      </c>
      <c r="B497" s="4" t="str">
        <f>[1]Реутов!C784</f>
        <v>Мильто Яна Викторовна</v>
      </c>
      <c r="C497" s="4" t="s">
        <v>25</v>
      </c>
      <c r="D497" s="4" t="str">
        <f>[1]Реутов!D784</f>
        <v>ж</v>
      </c>
      <c r="E497" s="4" t="str">
        <f>[1]Реутов!E784</f>
        <v>сотрудник</v>
      </c>
      <c r="F497" s="4" t="str">
        <f>[1]Реутов!F784</f>
        <v>взрослые старше 18</v>
      </c>
      <c r="G497" s="4">
        <f>[1]Реутов!G784</f>
        <v>176</v>
      </c>
      <c r="H497" s="4">
        <f>[1]Реутов!J784</f>
        <v>3</v>
      </c>
      <c r="I497" s="4">
        <f>[1]Реутов!M784</f>
        <v>16.7</v>
      </c>
      <c r="J497" s="4">
        <v>16.5</v>
      </c>
      <c r="K497" s="4">
        <f>J497-I497</f>
        <v>-0.19999999999999929</v>
      </c>
    </row>
    <row r="498" spans="1:11" x14ac:dyDescent="0.25">
      <c r="A498" s="4">
        <v>497</v>
      </c>
      <c r="B498" s="4" t="str">
        <f>[1]Жулебино!C178</f>
        <v>Келин Никита</v>
      </c>
      <c r="C498" s="4" t="s">
        <v>10</v>
      </c>
      <c r="D498" s="4" t="str">
        <f>[1]Жулебино!D178</f>
        <v xml:space="preserve">м </v>
      </c>
      <c r="E498" s="4" t="str">
        <f>[1]Жулебино!E178</f>
        <v xml:space="preserve">сотрудник </v>
      </c>
      <c r="F498" s="4" t="str">
        <f>[1]Жулебино!F178</f>
        <v>взрослые старше 18</v>
      </c>
      <c r="G498" s="4">
        <f>[1]Жулебино!G178</f>
        <v>185.7</v>
      </c>
      <c r="H498" s="4">
        <f>[1]Жулебино!I178</f>
        <v>5</v>
      </c>
      <c r="I498" s="4">
        <f>[1]Жулебино!L178</f>
        <v>20.2</v>
      </c>
      <c r="J498" s="4">
        <f>[1]Жулебино!L179</f>
        <v>20</v>
      </c>
      <c r="K498" s="4">
        <f>J498-I498</f>
        <v>-0.19999999999999929</v>
      </c>
    </row>
    <row r="499" spans="1:11" x14ac:dyDescent="0.25">
      <c r="A499" s="4">
        <v>498</v>
      </c>
      <c r="B499" s="4" t="str">
        <f>[1]Реутов!C758</f>
        <v>Иванюгина Оксана Александровна</v>
      </c>
      <c r="C499" s="4" t="s">
        <v>25</v>
      </c>
      <c r="D499" s="4" t="str">
        <f>[1]Реутов!D758</f>
        <v>ж</v>
      </c>
      <c r="E499" s="4" t="str">
        <f>[1]Реутов!E758</f>
        <v>чк</v>
      </c>
      <c r="F499" s="4" t="str">
        <f>[1]Реутов!F758</f>
        <v>взрослые старше 18</v>
      </c>
      <c r="G499" s="4">
        <f>[1]Реутов!G758</f>
        <v>156.1</v>
      </c>
      <c r="H499" s="4">
        <f>[1]Реутов!J758</f>
        <v>10</v>
      </c>
      <c r="I499" s="4">
        <f>[1]Реутов!M758</f>
        <v>32</v>
      </c>
      <c r="J499" s="4">
        <f>[1]Реутов!M759</f>
        <v>31.8</v>
      </c>
      <c r="K499" s="4">
        <f>J499-I499</f>
        <v>-0.19999999999999929</v>
      </c>
    </row>
    <row r="500" spans="1:11" x14ac:dyDescent="0.25">
      <c r="A500" s="4">
        <v>499</v>
      </c>
      <c r="B500" s="4" t="str">
        <f>[1]Сходненская!C367</f>
        <v xml:space="preserve">Голубева Анна Кристиановна </v>
      </c>
      <c r="C500" s="4" t="s">
        <v>27</v>
      </c>
      <c r="D500" s="4" t="str">
        <f>[1]Сходненская!D367</f>
        <v>ж</v>
      </c>
      <c r="E500" s="4">
        <f>[1]Сходненская!E367</f>
        <v>0</v>
      </c>
      <c r="F500" s="4" t="str">
        <f>[1]Сходненская!F367</f>
        <v>взрослые старше 18 лет</v>
      </c>
      <c r="G500" s="4">
        <f>[1]Сходненская!G367</f>
        <v>163.5</v>
      </c>
      <c r="H500" s="4">
        <f>[1]Сходненская!I367</f>
        <v>0</v>
      </c>
      <c r="I500" s="4">
        <f>[1]Сходненская!L367</f>
        <v>11</v>
      </c>
      <c r="J500" s="4">
        <v>10.8</v>
      </c>
      <c r="K500" s="4">
        <f>J500-I500</f>
        <v>-0.19999999999999929</v>
      </c>
    </row>
    <row r="501" spans="1:11" x14ac:dyDescent="0.25">
      <c r="A501" s="4">
        <v>500</v>
      </c>
      <c r="B501" s="4" t="str">
        <f>'[1]Южное Бутово '!C15</f>
        <v xml:space="preserve">Герасимова Марина </v>
      </c>
      <c r="C501" s="5" t="s">
        <v>14</v>
      </c>
      <c r="D501" s="4" t="str">
        <f>'[1]Южное Бутово '!D15</f>
        <v>ж</v>
      </c>
      <c r="E501" s="4" t="str">
        <f>'[1]Южное Бутово '!E15</f>
        <v>Чк</v>
      </c>
      <c r="F501" s="4" t="str">
        <f>'[1]Южное Бутово '!F15</f>
        <v>взрослые старше 18 лет</v>
      </c>
      <c r="G501" s="4">
        <f>'[1]Южное Бутово '!G15</f>
        <v>164.7</v>
      </c>
      <c r="H501" s="4">
        <f>'[1]Южное Бутово '!I15</f>
        <v>5</v>
      </c>
      <c r="I501" s="4">
        <f>'[1]Южное Бутово '!L15</f>
        <v>16.3</v>
      </c>
      <c r="J501" s="4">
        <v>16.100000000000001</v>
      </c>
      <c r="K501" s="4">
        <f>J501-I501</f>
        <v>-0.19999999999999929</v>
      </c>
    </row>
    <row r="502" spans="1:11" x14ac:dyDescent="0.25">
      <c r="A502" s="4">
        <v>501</v>
      </c>
      <c r="B502" s="4" t="str">
        <f>[1]Жулебино!C252</f>
        <v>Воробьева Елена</v>
      </c>
      <c r="C502" s="4" t="s">
        <v>10</v>
      </c>
      <c r="D502" s="4" t="str">
        <f>[1]Жулебино!D252</f>
        <v>ж</v>
      </c>
      <c r="E502" s="4" t="str">
        <f>[1]Жулебино!E252</f>
        <v>чк</v>
      </c>
      <c r="F502" s="4" t="str">
        <f>[1]Жулебино!F252</f>
        <v>взрослые старше 18</v>
      </c>
      <c r="G502" s="4">
        <f>[1]Жулебино!G252</f>
        <v>167</v>
      </c>
      <c r="H502" s="4">
        <f>[1]Жулебино!I252</f>
        <v>3</v>
      </c>
      <c r="I502" s="4">
        <f>[1]Жулебино!L252</f>
        <v>22</v>
      </c>
      <c r="J502" s="4">
        <f>[1]Жулебино!L253</f>
        <v>21.8</v>
      </c>
      <c r="K502" s="4">
        <f>J502-I502</f>
        <v>-0.19999999999999929</v>
      </c>
    </row>
    <row r="503" spans="1:11" x14ac:dyDescent="0.25">
      <c r="A503" s="4">
        <v>502</v>
      </c>
      <c r="B503" s="4" t="str">
        <f>[1]Братиславская!C269</f>
        <v>Богданова Юлия Евгеньевна</v>
      </c>
      <c r="C503" s="4" t="s">
        <v>9</v>
      </c>
      <c r="D503" s="4" t="str">
        <f>[1]Братиславская!D269</f>
        <v>ж</v>
      </c>
      <c r="E503" s="4" t="str">
        <f>[1]Братиславская!E269</f>
        <v>сотрудник</v>
      </c>
      <c r="F503" s="4" t="str">
        <f>[1]Братиславская!F269</f>
        <v>взрослые старше 18 лет</v>
      </c>
      <c r="G503" s="4" t="str">
        <f>[1]Братиславская!G269</f>
        <v>171.1</v>
      </c>
      <c r="H503" s="4">
        <f>[1]Братиславская!I269</f>
        <v>3</v>
      </c>
      <c r="I503" s="4">
        <v>17.7</v>
      </c>
      <c r="J503" s="4">
        <v>17.5</v>
      </c>
      <c r="K503" s="4">
        <f>J503-I503</f>
        <v>-0.19999999999999929</v>
      </c>
    </row>
    <row r="504" spans="1:11" x14ac:dyDescent="0.25">
      <c r="A504" s="4">
        <v>503</v>
      </c>
      <c r="B504" s="4" t="str">
        <f>'[1]Южное Бутово '!C583</f>
        <v>Федина Дарья</v>
      </c>
      <c r="C504" s="5" t="s">
        <v>14</v>
      </c>
      <c r="D504" s="4" t="str">
        <f>'[1]Южное Бутово '!D583</f>
        <v>ж</v>
      </c>
      <c r="E504" s="4" t="str">
        <f>'[1]Южное Бутово '!E583</f>
        <v>сотрудник</v>
      </c>
      <c r="F504" s="4" t="str">
        <f>'[1]Южное Бутово '!F583</f>
        <v>взрослые старше 18 лет</v>
      </c>
      <c r="G504" s="4">
        <f>'[1]Южное Бутово '!G583</f>
        <v>174</v>
      </c>
      <c r="H504" s="4">
        <f>'[1]Южное Бутово '!I583</f>
        <v>5</v>
      </c>
      <c r="I504" s="4" t="str">
        <f>'[1]Южное Бутово '!L583</f>
        <v>31,1</v>
      </c>
      <c r="J504" s="4">
        <f>'[1]Южное Бутово '!L584</f>
        <v>31</v>
      </c>
      <c r="K504" s="4">
        <f>J504-I504</f>
        <v>-0.10000000000000142</v>
      </c>
    </row>
    <row r="505" spans="1:11" x14ac:dyDescent="0.25">
      <c r="A505" s="4">
        <v>504</v>
      </c>
      <c r="B505" s="4" t="str">
        <f>[1]Ховрино!C251</f>
        <v>Трофимов Александр Константинович</v>
      </c>
      <c r="C505" s="5" t="s">
        <v>16</v>
      </c>
      <c r="D505" s="4" t="str">
        <f>[1]Ховрино!D251</f>
        <v>м</v>
      </c>
      <c r="E505" s="4" t="str">
        <f>[1]Ховрино!E251</f>
        <v xml:space="preserve">Чк </v>
      </c>
      <c r="F505" s="4" t="str">
        <f>[1]Ховрино!F251</f>
        <v xml:space="preserve">подростки 14-17 лет </v>
      </c>
      <c r="G505" s="4">
        <f>[1]Ховрино!G251</f>
        <v>172.8</v>
      </c>
      <c r="H505" s="4">
        <f>[1]Ховрино!I251</f>
        <v>11</v>
      </c>
      <c r="I505" s="4">
        <f>[1]Ховрино!L251</f>
        <v>30</v>
      </c>
      <c r="J505" s="4">
        <v>29.9</v>
      </c>
      <c r="K505" s="4">
        <f>J505-I505</f>
        <v>-0.10000000000000142</v>
      </c>
    </row>
    <row r="506" spans="1:11" x14ac:dyDescent="0.25">
      <c r="A506" s="4">
        <v>505</v>
      </c>
      <c r="B506" s="4" t="str">
        <f>[1]Краснодар!C430</f>
        <v>Мартынова Маргарита Юрьевна</v>
      </c>
      <c r="C506" s="5" t="s">
        <v>22</v>
      </c>
      <c r="D506" s="4" t="str">
        <f>[1]Краснодар!D430</f>
        <v>Жен</v>
      </c>
      <c r="E506" s="4" t="str">
        <f>[1]Краснодар!E430</f>
        <v>ЧК</v>
      </c>
      <c r="F506" s="4" t="str">
        <f>[1]Краснодар!F430</f>
        <v>взрослый</v>
      </c>
      <c r="G506" s="4">
        <f>[1]Краснодар!G430</f>
        <v>173</v>
      </c>
      <c r="H506" s="4">
        <f>[1]Краснодар!I430</f>
        <v>3</v>
      </c>
      <c r="I506" s="4">
        <f>[1]Краснодар!L430</f>
        <v>10.3</v>
      </c>
      <c r="J506" s="4">
        <v>10.199999999999999</v>
      </c>
      <c r="K506" s="4">
        <f>J506-I506</f>
        <v>-0.10000000000000142</v>
      </c>
    </row>
    <row r="507" spans="1:11" x14ac:dyDescent="0.25">
      <c r="A507" s="4">
        <v>506</v>
      </c>
      <c r="B507" s="4" t="str">
        <f>[1]Королев!C728</f>
        <v>Киссе Виктория Николаевна</v>
      </c>
      <c r="C507" s="5" t="s">
        <v>17</v>
      </c>
      <c r="D507" s="4" t="str">
        <f>[1]Королев!D728</f>
        <v>ж</v>
      </c>
      <c r="E507" s="4" t="str">
        <f>[1]Королев!E728</f>
        <v>Чк</v>
      </c>
      <c r="F507" s="4" t="str">
        <f>[1]Королев!F728</f>
        <v>взрослые старше 18 лет</v>
      </c>
      <c r="G507" s="4">
        <f>[1]Королев!G728</f>
        <v>165</v>
      </c>
      <c r="H507" s="4">
        <f>[1]Королев!I728</f>
        <v>5</v>
      </c>
      <c r="I507" s="4">
        <f>[1]Королев!L728</f>
        <v>15.8</v>
      </c>
      <c r="J507" s="4">
        <v>15.7</v>
      </c>
      <c r="K507" s="4">
        <f>J507-I507</f>
        <v>-0.10000000000000142</v>
      </c>
    </row>
    <row r="508" spans="1:11" x14ac:dyDescent="0.25">
      <c r="A508" s="4">
        <v>507</v>
      </c>
      <c r="B508" s="4" t="str">
        <f>[1]Куркино!C119</f>
        <v>Кириленко Николай Александрович</v>
      </c>
      <c r="C508" s="5" t="s">
        <v>18</v>
      </c>
      <c r="D508" s="4" t="str">
        <f>[1]Куркино!D119</f>
        <v>М</v>
      </c>
      <c r="E508" s="4" t="str">
        <f>[1]Куркино!E119</f>
        <v>ЧК</v>
      </c>
      <c r="F508" s="4" t="str">
        <f>[1]Куркино!F119</f>
        <v>взрослые старше 18лет</v>
      </c>
      <c r="G508" s="4">
        <f>[1]Куркино!G119</f>
        <v>179</v>
      </c>
      <c r="H508" s="4">
        <f>[1]Куркино!I119</f>
        <v>15</v>
      </c>
      <c r="I508" s="4">
        <f>[1]Куркино!L119</f>
        <v>48.2</v>
      </c>
      <c r="J508" s="4">
        <v>48.1</v>
      </c>
      <c r="K508" s="4">
        <f>J508-I508</f>
        <v>-0.10000000000000142</v>
      </c>
    </row>
    <row r="509" spans="1:11" x14ac:dyDescent="0.25">
      <c r="A509" s="4">
        <v>508</v>
      </c>
      <c r="B509" s="4" t="str">
        <f>[1]Оренбург!C28</f>
        <v xml:space="preserve">Зайцев Артем Сергеевич </v>
      </c>
      <c r="C509" s="5" t="s">
        <v>24</v>
      </c>
      <c r="D509" s="4" t="str">
        <f>[1]Оренбург!D28</f>
        <v>муж</v>
      </c>
      <c r="E509" s="4" t="str">
        <f>[1]Оренбург!E28</f>
        <v>Чк</v>
      </c>
      <c r="F509" s="4" t="str">
        <f>[1]Оренбург!F28</f>
        <v>взрослые старше 18 лет</v>
      </c>
      <c r="G509" s="4">
        <f>[1]Оренбург!G28</f>
        <v>176.5</v>
      </c>
      <c r="H509" s="4">
        <f>[1]Оренбург!I28</f>
        <v>-14</v>
      </c>
      <c r="I509" s="4">
        <f>[1]Оренбург!L28</f>
        <v>36.1</v>
      </c>
      <c r="J509" s="4">
        <f>[1]Оренбург!L29</f>
        <v>36</v>
      </c>
      <c r="K509" s="4">
        <f>J509-I509</f>
        <v>-0.10000000000000142</v>
      </c>
    </row>
    <row r="510" spans="1:11" x14ac:dyDescent="0.25">
      <c r="A510" s="4">
        <v>509</v>
      </c>
      <c r="B510" s="4" t="str">
        <f>[1]Братиславская!C136</f>
        <v xml:space="preserve">Долгушева Арина </v>
      </c>
      <c r="C510" s="4" t="s">
        <v>9</v>
      </c>
      <c r="D510" s="4" t="str">
        <f>[1]Братиславская!D136</f>
        <v>ж</v>
      </c>
      <c r="E510" s="4" t="str">
        <f>[1]Братиславская!E136</f>
        <v xml:space="preserve">сотрудник </v>
      </c>
      <c r="F510" s="4" t="str">
        <f>[1]Братиславская!F136</f>
        <v>взрослые старше 18 лет</v>
      </c>
      <c r="G510" s="4">
        <f>[1]Братиславская!G136</f>
        <v>181.6</v>
      </c>
      <c r="H510" s="4">
        <f>[1]Братиславская!I136</f>
        <v>-3</v>
      </c>
      <c r="I510" s="4">
        <f>[1]Братиславская!L136</f>
        <v>19.8</v>
      </c>
      <c r="J510" s="4">
        <v>19.7</v>
      </c>
      <c r="K510" s="4">
        <f>J510-I510</f>
        <v>-0.10000000000000142</v>
      </c>
    </row>
    <row r="511" spans="1:11" x14ac:dyDescent="0.25">
      <c r="A511" s="4">
        <v>510</v>
      </c>
      <c r="B511" s="4" t="str">
        <f>[1]Ховрино!C159</f>
        <v>Балакина Татьяна Владимировна</v>
      </c>
      <c r="C511" s="5" t="s">
        <v>16</v>
      </c>
      <c r="D511" s="4" t="str">
        <f>[1]Ховрино!D159</f>
        <v>Ж</v>
      </c>
      <c r="E511" s="4" t="str">
        <f>[1]Ховрино!E159</f>
        <v>Сотрудник</v>
      </c>
      <c r="F511" s="4" t="str">
        <f>[1]Ховрино!F159</f>
        <v>взрослые старше 18</v>
      </c>
      <c r="G511" s="4">
        <f>[1]Ховрино!G159</f>
        <v>170</v>
      </c>
      <c r="H511" s="4">
        <f>[1]Ховрино!I159</f>
        <v>3</v>
      </c>
      <c r="I511" s="4">
        <f>[1]Ховрино!L159</f>
        <v>16.100000000000001</v>
      </c>
      <c r="J511" s="4">
        <v>16</v>
      </c>
      <c r="K511" s="4">
        <f>J511-I511</f>
        <v>-0.10000000000000142</v>
      </c>
    </row>
    <row r="512" spans="1:11" x14ac:dyDescent="0.25">
      <c r="A512" s="4">
        <v>511</v>
      </c>
      <c r="B512" s="4" t="str">
        <f>[1]Ховрино!C571</f>
        <v>Трофимов Вячеслав Алексеевич</v>
      </c>
      <c r="C512" s="5" t="s">
        <v>16</v>
      </c>
      <c r="D512" s="4" t="str">
        <f>[1]Ховрино!D571</f>
        <v>м</v>
      </c>
      <c r="E512" s="4" t="str">
        <f>[1]Ховрино!E571</f>
        <v>чк</v>
      </c>
      <c r="F512" s="4" t="str">
        <f>[1]Ховрино!F571</f>
        <v xml:space="preserve">подростки 14-17 лет </v>
      </c>
      <c r="G512" s="4">
        <f>[1]Ховрино!G571</f>
        <v>172.7</v>
      </c>
      <c r="H512" s="4">
        <f>[1]Ховрино!I571</f>
        <v>0</v>
      </c>
      <c r="I512" s="4">
        <f>[1]Ховрино!L571</f>
        <v>7.4</v>
      </c>
      <c r="J512" s="4">
        <v>7.3</v>
      </c>
      <c r="K512" s="4">
        <f>J512-I512</f>
        <v>-0.10000000000000053</v>
      </c>
    </row>
    <row r="513" spans="1:11" x14ac:dyDescent="0.25">
      <c r="A513" s="4">
        <v>512</v>
      </c>
      <c r="B513" s="4" t="str">
        <f>[1]Оренбург!C364</f>
        <v>Шаронова Регина Фёдоровна</v>
      </c>
      <c r="C513" s="5" t="s">
        <v>24</v>
      </c>
      <c r="D513" s="4" t="str">
        <f>[1]Оренбург!D364</f>
        <v>Жен</v>
      </c>
      <c r="E513" s="4" t="str">
        <f>[1]Оренбург!E364</f>
        <v>чк</v>
      </c>
      <c r="F513" s="4" t="str">
        <f>[1]Оренбург!F364</f>
        <v>взрослые старше 18 лет</v>
      </c>
      <c r="G513" s="4">
        <f>[1]Оренбург!G364</f>
        <v>156.6</v>
      </c>
      <c r="H513" s="4">
        <f>[1]Оренбург!I364</f>
        <v>-3.5</v>
      </c>
      <c r="I513" s="4">
        <f>[1]Оренбург!L364</f>
        <v>8.6999999999999993</v>
      </c>
      <c r="J513" s="4">
        <v>8.6</v>
      </c>
      <c r="K513" s="4">
        <f>J513-I513</f>
        <v>-9.9999999999999645E-2</v>
      </c>
    </row>
    <row r="514" spans="1:11" x14ac:dyDescent="0.25">
      <c r="A514" s="4">
        <v>513</v>
      </c>
      <c r="B514" s="4" t="str">
        <f>[1]Братиславская!C258</f>
        <v>Шараков Артем Георгиевич</v>
      </c>
      <c r="C514" s="4" t="s">
        <v>9</v>
      </c>
      <c r="D514" s="4" t="str">
        <f>[1]Братиславская!D258</f>
        <v>м</v>
      </c>
      <c r="E514" s="4" t="str">
        <f>[1]Братиславская!E258</f>
        <v>сотрудник</v>
      </c>
      <c r="F514" s="4" t="str">
        <f>[1]Братиславская!F258</f>
        <v>взрослые старше 18 лет</v>
      </c>
      <c r="G514" s="4">
        <f>[1]Братиславская!G258</f>
        <v>169</v>
      </c>
      <c r="H514" s="4">
        <f>[1]Братиславская!I258</f>
        <v>3</v>
      </c>
      <c r="I514" s="4">
        <f>[1]Братиславская!L258</f>
        <v>14.4</v>
      </c>
      <c r="J514" s="4">
        <f>[1]Братиславская!L259</f>
        <v>14.3</v>
      </c>
      <c r="K514" s="4">
        <f>J514-I514</f>
        <v>-9.9999999999999645E-2</v>
      </c>
    </row>
    <row r="515" spans="1:11" x14ac:dyDescent="0.25">
      <c r="A515" s="4">
        <v>514</v>
      </c>
      <c r="B515" s="4" t="str">
        <f>[1]Реутов!C771</f>
        <v>Кувичко Александр Михайлович</v>
      </c>
      <c r="C515" s="4" t="s">
        <v>25</v>
      </c>
      <c r="D515" s="4" t="str">
        <f>[1]Реутов!D771</f>
        <v>м</v>
      </c>
      <c r="E515" s="4" t="str">
        <f>[1]Реутов!E771</f>
        <v>чк</v>
      </c>
      <c r="F515" s="4" t="str">
        <f>[1]Реутов!F771</f>
        <v>взрослые старше 18</v>
      </c>
      <c r="G515" s="4">
        <f>[1]Реутов!G771</f>
        <v>181</v>
      </c>
      <c r="H515" s="4">
        <f>[1]Реутов!J771</f>
        <v>0</v>
      </c>
      <c r="I515" s="4">
        <f>[1]Реутов!M771</f>
        <v>12.2</v>
      </c>
      <c r="J515" s="4">
        <v>12.1</v>
      </c>
      <c r="K515" s="4">
        <f>J515-I515</f>
        <v>-9.9999999999999645E-2</v>
      </c>
    </row>
    <row r="516" spans="1:11" x14ac:dyDescent="0.25">
      <c r="A516" s="4">
        <v>515</v>
      </c>
      <c r="B516" s="4" t="str">
        <f>[1]Люберцы!C661</f>
        <v>Комарова Эльвира Николаевна</v>
      </c>
      <c r="C516" s="5" t="s">
        <v>23</v>
      </c>
      <c r="D516" s="4" t="str">
        <f>[1]Люберцы!D661</f>
        <v>ж</v>
      </c>
      <c r="E516" s="4" t="str">
        <f>[1]Люберцы!E661</f>
        <v>сотрудник</v>
      </c>
      <c r="F516" s="4" t="str">
        <f>[1]Люберцы!F661</f>
        <v>взрослые старше 18 лет</v>
      </c>
      <c r="G516" s="4">
        <f>[1]Люберцы!G661</f>
        <v>158.6</v>
      </c>
      <c r="H516" s="4">
        <f>[1]Люберцы!I661</f>
        <v>-5</v>
      </c>
      <c r="I516" s="4">
        <f>[1]Люберцы!L661</f>
        <v>12.6</v>
      </c>
      <c r="J516" s="4">
        <f>[1]Люберцы!L662</f>
        <v>12.5</v>
      </c>
      <c r="K516" s="4">
        <f>J516-I516</f>
        <v>-9.9999999999999645E-2</v>
      </c>
    </row>
    <row r="517" spans="1:11" x14ac:dyDescent="0.25">
      <c r="A517" s="4">
        <v>516</v>
      </c>
      <c r="B517" s="4" t="str">
        <f>[1]Чебоксары!C157</f>
        <v>Иванова Анастасия Сергеевна</v>
      </c>
      <c r="C517" s="5" t="s">
        <v>15</v>
      </c>
      <c r="D517" s="4" t="str">
        <f>[1]Чебоксары!D157</f>
        <v>ж</v>
      </c>
      <c r="E517" s="4" t="str">
        <f>[1]Чебоксары!E157</f>
        <v>чк</v>
      </c>
      <c r="F517" s="4" t="str">
        <f>[1]Чебоксары!F157</f>
        <v>взрослые старше 18 лет</v>
      </c>
      <c r="G517" s="4">
        <f>[1]Чебоксары!G157</f>
        <v>159</v>
      </c>
      <c r="H517" s="4">
        <f>[1]Чебоксары!I157</f>
        <v>3</v>
      </c>
      <c r="I517" s="4">
        <f>[1]Чебоксары!L157</f>
        <v>14.9</v>
      </c>
      <c r="J517" s="4">
        <v>14.8</v>
      </c>
      <c r="K517" s="4">
        <f>J517-I517</f>
        <v>-9.9999999999999645E-2</v>
      </c>
    </row>
    <row r="518" spans="1:11" x14ac:dyDescent="0.25">
      <c r="A518" s="4">
        <v>517</v>
      </c>
      <c r="B518" s="4" t="str">
        <f>[1]Краснодар!C900</f>
        <v>Аутлев Каплан</v>
      </c>
      <c r="C518" s="5" t="s">
        <v>22</v>
      </c>
      <c r="D518" s="4" t="str">
        <f>[1]Краснодар!D900</f>
        <v>муж</v>
      </c>
      <c r="E518" s="4" t="str">
        <f>[1]Краснодар!E900</f>
        <v>сотрудник</v>
      </c>
      <c r="F518" s="4" t="str">
        <f>[1]Краснодар!F900</f>
        <v>взрослый</v>
      </c>
      <c r="G518" s="4">
        <f>[1]Краснодар!G900</f>
        <v>175</v>
      </c>
      <c r="H518" s="4">
        <f>[1]Краснодар!I900</f>
        <v>0</v>
      </c>
      <c r="I518" s="4">
        <f>[1]Краснодар!L900</f>
        <v>13.5</v>
      </c>
      <c r="J518" s="4">
        <v>13.4</v>
      </c>
      <c r="K518" s="4">
        <f>J518-I518</f>
        <v>-9.9999999999999645E-2</v>
      </c>
    </row>
    <row r="519" spans="1:11" x14ac:dyDescent="0.25">
      <c r="A519" s="4">
        <v>518</v>
      </c>
      <c r="B519" s="4" t="str">
        <f>[1]Реутов!C468</f>
        <v>РОШКА ГАЛИНА АЛЕКСАНДРОВНА</v>
      </c>
      <c r="C519" s="4" t="s">
        <v>25</v>
      </c>
      <c r="D519" s="4" t="str">
        <f>[1]Реутов!D468</f>
        <v>ж</v>
      </c>
      <c r="E519" s="4" t="str">
        <f>[1]Реутов!E468</f>
        <v>сотрудник</v>
      </c>
      <c r="F519" s="4" t="str">
        <f>[1]Реутов!F468</f>
        <v>взрослые старше 18</v>
      </c>
      <c r="G519" s="4">
        <f>[1]Реутов!G468</f>
        <v>165</v>
      </c>
      <c r="H519" s="4">
        <f>[1]Реутов!J468</f>
        <v>3</v>
      </c>
      <c r="I519" s="4">
        <f>[1]Реутов!M468</f>
        <v>16.899999999999999</v>
      </c>
      <c r="J519" s="4">
        <v>16.8</v>
      </c>
      <c r="K519" s="4">
        <f>J519-I519</f>
        <v>-9.9999999999997868E-2</v>
      </c>
    </row>
    <row r="520" spans="1:11" x14ac:dyDescent="0.25">
      <c r="A520" s="4">
        <v>519</v>
      </c>
      <c r="B520" s="4" t="str">
        <f>[1]Жулебино!C713</f>
        <v>Попова Ольга Геннадьевна</v>
      </c>
      <c r="C520" s="4" t="s">
        <v>10</v>
      </c>
      <c r="D520" s="4" t="str">
        <f>[1]Жулебино!D713</f>
        <v>ж</v>
      </c>
      <c r="E520" s="4" t="str">
        <f>[1]Жулебино!E713</f>
        <v>чк</v>
      </c>
      <c r="F520" s="4" t="str">
        <f>[1]Жулебино!F713</f>
        <v>взрослые старше 18</v>
      </c>
      <c r="G520" s="4">
        <f>[1]Жулебино!G713</f>
        <v>171</v>
      </c>
      <c r="H520" s="4">
        <f>[1]Жулебино!I713</f>
        <v>3.6</v>
      </c>
      <c r="I520" s="4">
        <f>[1]Жулебино!L713</f>
        <v>19.7</v>
      </c>
      <c r="J520" s="4">
        <v>19.600000000000001</v>
      </c>
      <c r="K520" s="4">
        <f>J520-I520</f>
        <v>-9.9999999999997868E-2</v>
      </c>
    </row>
    <row r="521" spans="1:11" x14ac:dyDescent="0.25">
      <c r="A521" s="4">
        <v>520</v>
      </c>
      <c r="B521" s="4" t="str">
        <f>[1]Краснодар!C828</f>
        <v>Акимов Максим</v>
      </c>
      <c r="C521" s="5" t="s">
        <v>22</v>
      </c>
      <c r="D521" s="4" t="str">
        <f>[1]Краснодар!D828</f>
        <v>Муж</v>
      </c>
      <c r="E521" s="4" t="str">
        <f>[1]Краснодар!E828</f>
        <v>сотрудник</v>
      </c>
      <c r="F521" s="4" t="str">
        <f>[1]Краснодар!F828</f>
        <v>взрослый</v>
      </c>
      <c r="G521" s="4">
        <f>[1]Краснодар!G828</f>
        <v>173</v>
      </c>
      <c r="H521" s="4">
        <f>[1]Краснодар!I828</f>
        <v>3</v>
      </c>
      <c r="I521" s="4">
        <f>[1]Краснодар!L828</f>
        <v>20.399999999999999</v>
      </c>
      <c r="J521" s="4">
        <v>20.3</v>
      </c>
      <c r="K521" s="4">
        <f>J521-I521</f>
        <v>-9.9999999999997868E-2</v>
      </c>
    </row>
    <row r="522" spans="1:11" x14ac:dyDescent="0.25">
      <c r="A522" s="4">
        <v>521</v>
      </c>
      <c r="B522" s="4" t="str">
        <f>[1]Люблино!C212</f>
        <v>Белов Михаил Викторович</v>
      </c>
      <c r="C522" s="5" t="s">
        <v>21</v>
      </c>
      <c r="D522" s="4" t="str">
        <f>[1]Люблино!D212</f>
        <v>м</v>
      </c>
      <c r="E522" s="4" t="str">
        <f>[1]Люблино!E212</f>
        <v>сотрудник</v>
      </c>
      <c r="F522" s="4" t="str">
        <f>[1]Люблино!F212</f>
        <v>взрослые старше 18 лет</v>
      </c>
      <c r="G522" s="4">
        <f>[1]Люблино!G212</f>
        <v>168</v>
      </c>
      <c r="H522" s="4">
        <f>[1]Люблино!I212</f>
        <v>5</v>
      </c>
      <c r="I522" s="4">
        <f>[1]Люблино!L212</f>
        <v>12.9</v>
      </c>
      <c r="J522" s="4">
        <v>0</v>
      </c>
      <c r="K522" s="4">
        <v>0</v>
      </c>
    </row>
    <row r="523" spans="1:11" x14ac:dyDescent="0.25">
      <c r="A523" s="4">
        <v>522</v>
      </c>
      <c r="B523" s="4" t="str">
        <f>[1]Реутов!C875</f>
        <v>Максимов Игорь Евгеньевич</v>
      </c>
      <c r="C523" s="4" t="s">
        <v>25</v>
      </c>
      <c r="D523" s="4" t="str">
        <f>[1]Реутов!D875</f>
        <v>м</v>
      </c>
      <c r="E523" s="4" t="str">
        <f>[1]Реутов!E875</f>
        <v>ЧК</v>
      </c>
      <c r="F523" s="4" t="str">
        <f>[1]Реутов!F875</f>
        <v>взрослые старше 18</v>
      </c>
      <c r="G523" s="4">
        <f>[1]Реутов!G875</f>
        <v>172</v>
      </c>
      <c r="H523" s="4">
        <f>[1]Реутов!J875</f>
        <v>0</v>
      </c>
      <c r="I523" s="4">
        <f>[1]Реутов!M875</f>
        <v>14.5</v>
      </c>
      <c r="J523" s="4"/>
      <c r="K523" s="4">
        <v>0</v>
      </c>
    </row>
    <row r="524" spans="1:11" x14ac:dyDescent="0.25">
      <c r="A524" s="4">
        <v>523</v>
      </c>
      <c r="B524" s="4" t="str">
        <f>[1]Люберцы!C341</f>
        <v>Яковлева Мария Константиновна</v>
      </c>
      <c r="C524" s="5" t="s">
        <v>23</v>
      </c>
      <c r="D524" s="4" t="str">
        <f>[1]Люберцы!D341</f>
        <v>ж</v>
      </c>
      <c r="E524" s="4" t="str">
        <f>[1]Люберцы!E341</f>
        <v>Чк</v>
      </c>
      <c r="F524" s="4" t="str">
        <f>[1]Люберцы!F341</f>
        <v>взрослые старше 18 лет</v>
      </c>
      <c r="G524" s="4">
        <f>[1]Люберцы!G341</f>
        <v>161.80000000000001</v>
      </c>
      <c r="H524" s="4">
        <f>[1]Люберцы!I341</f>
        <v>3</v>
      </c>
      <c r="I524" s="4">
        <f>[1]Люберцы!L341</f>
        <v>14</v>
      </c>
      <c r="J524" s="4">
        <f>[1]Люберцы!L342</f>
        <v>0</v>
      </c>
      <c r="K524" s="4">
        <v>0</v>
      </c>
    </row>
    <row r="525" spans="1:11" x14ac:dyDescent="0.25">
      <c r="A525" s="4">
        <v>524</v>
      </c>
      <c r="B525" s="4" t="str">
        <f>[1]Реутов!C953</f>
        <v>Павлов Максим Владимирович</v>
      </c>
      <c r="C525" s="4" t="s">
        <v>25</v>
      </c>
      <c r="D525" s="4" t="str">
        <f>[1]Реутов!D953</f>
        <v>м</v>
      </c>
      <c r="E525" s="4" t="str">
        <f>[1]Реутов!E953</f>
        <v>сотрудник</v>
      </c>
      <c r="F525" s="4" t="str">
        <f>[1]Реутов!F953</f>
        <v>взрослые старше 18</v>
      </c>
      <c r="G525" s="4">
        <f>[1]Реутов!G953</f>
        <v>190.8</v>
      </c>
      <c r="H525" s="4">
        <f>[1]Реутов!J953</f>
        <v>0</v>
      </c>
      <c r="I525" s="4">
        <f>[1]Реутов!M953</f>
        <v>17</v>
      </c>
      <c r="J525" s="4">
        <f>[1]Реутов!M954</f>
        <v>0</v>
      </c>
      <c r="K525" s="4">
        <v>0</v>
      </c>
    </row>
    <row r="526" spans="1:11" x14ac:dyDescent="0.25">
      <c r="A526" s="4">
        <v>525</v>
      </c>
      <c r="B526" s="4" t="str">
        <f>[1]Реутов!C914</f>
        <v>Гаража Евгений Игоревич</v>
      </c>
      <c r="C526" s="4" t="s">
        <v>25</v>
      </c>
      <c r="D526" s="4" t="str">
        <f>[1]Реутов!D914</f>
        <v>м</v>
      </c>
      <c r="E526" s="4" t="str">
        <f>[1]Реутов!E914</f>
        <v>сотрудник</v>
      </c>
      <c r="F526" s="4" t="str">
        <f>[1]Реутов!F914</f>
        <v>взрослые старше 18</v>
      </c>
      <c r="G526" s="4">
        <f>[1]Реутов!G914</f>
        <v>171.6</v>
      </c>
      <c r="H526" s="4">
        <f>[1]Реутов!J914</f>
        <v>3</v>
      </c>
      <c r="I526" s="4">
        <f>[1]Реутов!M914</f>
        <v>17</v>
      </c>
      <c r="J526" s="4">
        <f>[1]Реутов!M915</f>
        <v>0</v>
      </c>
      <c r="K526" s="4">
        <v>0</v>
      </c>
    </row>
    <row r="527" spans="1:11" x14ac:dyDescent="0.25">
      <c r="A527" s="4">
        <v>526</v>
      </c>
      <c r="B527" s="4" t="str">
        <f>[1]Люблино!C101</f>
        <v>Чагина Наталья Максимовна</v>
      </c>
      <c r="C527" s="5" t="s">
        <v>21</v>
      </c>
      <c r="D527" s="4" t="s">
        <v>30</v>
      </c>
      <c r="E527" s="4" t="s">
        <v>34</v>
      </c>
      <c r="F527" s="4" t="s">
        <v>35</v>
      </c>
      <c r="G527" s="4">
        <v>162.30000000000001</v>
      </c>
      <c r="H527" s="4">
        <v>7</v>
      </c>
      <c r="I527" s="4">
        <f>[1]Люблино!L101</f>
        <v>53.1</v>
      </c>
      <c r="J527" s="4">
        <f>[1]Люблино!L103</f>
        <v>0</v>
      </c>
      <c r="K527" s="4">
        <v>0</v>
      </c>
    </row>
    <row r="528" spans="1:11" x14ac:dyDescent="0.25">
      <c r="A528" s="4">
        <v>527</v>
      </c>
      <c r="B528" s="4" t="str">
        <f>[1]Люблино!C109</f>
        <v>Филатов Никита Денисович</v>
      </c>
      <c r="C528" s="5" t="s">
        <v>21</v>
      </c>
      <c r="D528" s="4" t="str">
        <f>[1]Люблино!D109</f>
        <v>м</v>
      </c>
      <c r="E528" s="4" t="str">
        <f>[1]Люблино!E109</f>
        <v>сотрудник</v>
      </c>
      <c r="F528" s="4" t="str">
        <f>[1]Люблино!F109</f>
        <v>взрослые старше 18 лет</v>
      </c>
      <c r="G528" s="4">
        <f>[1]Люблино!G109</f>
        <v>172</v>
      </c>
      <c r="H528" s="4">
        <f>[1]Люблино!I109</f>
        <v>10</v>
      </c>
      <c r="I528" s="4">
        <f>[1]Люблино!L109</f>
        <v>32.700000000000003</v>
      </c>
      <c r="J528" s="4">
        <f>[1]Люблино!L111</f>
        <v>0</v>
      </c>
      <c r="K528" s="4">
        <v>0</v>
      </c>
    </row>
    <row r="529" spans="1:11" x14ac:dyDescent="0.25">
      <c r="A529" s="4">
        <v>528</v>
      </c>
      <c r="B529" s="4" t="str">
        <f>[1]Ховрино!C510</f>
        <v xml:space="preserve">Бондаренко Данила Иванович </v>
      </c>
      <c r="C529" s="5" t="s">
        <v>16</v>
      </c>
      <c r="D529" s="4" t="str">
        <f>[1]Ховрино!D510</f>
        <v>М</v>
      </c>
      <c r="E529" s="4" t="str">
        <f>[1]Ховрино!E510</f>
        <v>чк</v>
      </c>
      <c r="F529" s="4" t="str">
        <f>[1]Ховрино!F510</f>
        <v>взрослые старше 18 лет</v>
      </c>
      <c r="G529" s="4">
        <f>[1]Ховрино!G510</f>
        <v>184.8</v>
      </c>
      <c r="H529" s="4">
        <f>[1]Ховрино!I510</f>
        <v>5</v>
      </c>
      <c r="I529" s="4">
        <f>[1]Ховрино!L510</f>
        <v>31.2</v>
      </c>
      <c r="J529" s="4">
        <f>[1]Ховрино!L511</f>
        <v>0</v>
      </c>
      <c r="K529" s="4">
        <v>0</v>
      </c>
    </row>
    <row r="530" spans="1:11" x14ac:dyDescent="0.25">
      <c r="A530" s="4">
        <v>529</v>
      </c>
      <c r="B530" s="4" t="str">
        <f>'[1]Зеленоград-1'!C361</f>
        <v>Погосян Алик Гагикович</v>
      </c>
      <c r="C530" s="5" t="s">
        <v>13</v>
      </c>
      <c r="D530" s="4" t="str">
        <f>'[1]Зеленоград-1'!D361</f>
        <v>м</v>
      </c>
      <c r="E530" s="4" t="str">
        <f>'[1]Зеленоград-1'!E361</f>
        <v>ЧК</v>
      </c>
      <c r="F530" s="4" t="str">
        <f>'[1]Зеленоград-1'!F361</f>
        <v>взрослые старше 18</v>
      </c>
      <c r="G530" s="4">
        <f>'[1]Зеленоград-1'!G361</f>
        <v>176</v>
      </c>
      <c r="H530" s="4">
        <f>'[1]Зеленоград-1'!I361</f>
        <v>20.2</v>
      </c>
      <c r="I530" s="4">
        <f>'[1]Зеленоград-1'!L361</f>
        <v>24.2</v>
      </c>
      <c r="J530" s="4">
        <f>'[1]Зеленоград-1'!L362</f>
        <v>0</v>
      </c>
      <c r="K530" s="4">
        <v>0</v>
      </c>
    </row>
    <row r="531" spans="1:11" x14ac:dyDescent="0.25">
      <c r="A531" s="4">
        <v>530</v>
      </c>
      <c r="B531" s="4" t="str">
        <f>[1]Люблино!C238</f>
        <v xml:space="preserve">Цыганкова Татьяна Геннадиевна </v>
      </c>
      <c r="C531" s="5" t="s">
        <v>21</v>
      </c>
      <c r="D531" s="4" t="str">
        <f>[1]Люблино!D238</f>
        <v>ж</v>
      </c>
      <c r="E531" s="4" t="str">
        <f>[1]Люблино!E238</f>
        <v>чк</v>
      </c>
      <c r="F531" s="4" t="str">
        <f>[1]Люблино!F238</f>
        <v>взрослые старше 18 лет</v>
      </c>
      <c r="G531" s="4">
        <f>[1]Люблино!G238</f>
        <v>175.3</v>
      </c>
      <c r="H531" s="4">
        <f>[1]Люблино!I238</f>
        <v>3</v>
      </c>
      <c r="I531" s="4">
        <f>[1]Люблино!L238</f>
        <v>22.4</v>
      </c>
      <c r="J531" s="4">
        <f>[1]Люблино!L240</f>
        <v>0</v>
      </c>
      <c r="K531" s="4">
        <v>0</v>
      </c>
    </row>
    <row r="532" spans="1:11" x14ac:dyDescent="0.25">
      <c r="A532" s="4">
        <v>531</v>
      </c>
      <c r="B532" s="4" t="str">
        <f>[1]Реутов!C797</f>
        <v>ЧЕБАН ЛЮДМИЛА ВАЛЕРИЕВНА</v>
      </c>
      <c r="C532" s="4" t="s">
        <v>25</v>
      </c>
      <c r="D532" s="4" t="str">
        <f>[1]Реутов!D797</f>
        <v>ж</v>
      </c>
      <c r="E532" s="4" t="str">
        <f>[1]Реутов!E797</f>
        <v>ЧК</v>
      </c>
      <c r="F532" s="4" t="str">
        <f>[1]Реутов!F797</f>
        <v>взрослые старше 18</v>
      </c>
      <c r="G532" s="4">
        <f>[1]Реутов!G797</f>
        <v>161.69999999999999</v>
      </c>
      <c r="H532" s="4">
        <f>[1]Реутов!J797</f>
        <v>5</v>
      </c>
      <c r="I532" s="4">
        <f>[1]Реутов!M797</f>
        <v>22</v>
      </c>
      <c r="J532" s="4">
        <f>[1]Реутов!M798</f>
        <v>0</v>
      </c>
      <c r="K532" s="4">
        <v>0</v>
      </c>
    </row>
    <row r="533" spans="1:11" x14ac:dyDescent="0.25">
      <c r="A533" s="4">
        <v>532</v>
      </c>
      <c r="B533" s="4" t="str">
        <f>[1]Курск!C1370</f>
        <v>Езиков Александр Иванович</v>
      </c>
      <c r="C533" s="5" t="s">
        <v>19</v>
      </c>
      <c r="D533" s="4" t="str">
        <f>[1]Курск!D1370</f>
        <v>м</v>
      </c>
      <c r="E533" s="4" t="str">
        <f>[1]Курск!E1370</f>
        <v>ЧК</v>
      </c>
      <c r="F533" s="4" t="str">
        <f>[1]Курск!F1370</f>
        <v>взрослые</v>
      </c>
      <c r="G533" s="4">
        <f>[1]Курск!G1370</f>
        <v>184</v>
      </c>
      <c r="H533" s="4">
        <f>[1]Курск!I1370</f>
        <v>3</v>
      </c>
      <c r="I533" s="4">
        <f>[1]Курск!L1370</f>
        <v>21.9</v>
      </c>
      <c r="J533" s="4">
        <f>[1]Курск!L1371</f>
        <v>0</v>
      </c>
      <c r="K533" s="4">
        <v>0</v>
      </c>
    </row>
    <row r="534" spans="1:11" x14ac:dyDescent="0.25">
      <c r="A534" s="4">
        <v>533</v>
      </c>
      <c r="B534" s="4" t="str">
        <f>'[1]Зеленоград-1'!C535</f>
        <v>Артемчук Татьяна Викторовна</v>
      </c>
      <c r="C534" s="5" t="s">
        <v>13</v>
      </c>
      <c r="D534" s="4" t="str">
        <f>'[1]Зеленоград-1'!D535</f>
        <v>ж</v>
      </c>
      <c r="E534" s="4" t="str">
        <f>'[1]Зеленоград-1'!E535</f>
        <v>ЧК</v>
      </c>
      <c r="F534" s="4" t="str">
        <f>'[1]Зеленоград-1'!F535</f>
        <v>взрослые страше 18</v>
      </c>
      <c r="G534" s="4">
        <f>'[1]Зеленоград-1'!G535</f>
        <v>165.2</v>
      </c>
      <c r="H534" s="4">
        <f>'[1]Зеленоград-1'!I535</f>
        <v>29.7</v>
      </c>
      <c r="I534" s="4">
        <f>'[1]Зеленоград-1'!L535</f>
        <v>21.7</v>
      </c>
      <c r="J534" s="4">
        <v>0</v>
      </c>
      <c r="K534" s="4">
        <v>0</v>
      </c>
    </row>
    <row r="535" spans="1:11" x14ac:dyDescent="0.25">
      <c r="A535" s="4">
        <v>534</v>
      </c>
      <c r="B535" s="4" t="str">
        <f>[1]Ховрино!C497</f>
        <v>Катышев Сергей Алексеевич</v>
      </c>
      <c r="C535" s="5" t="s">
        <v>16</v>
      </c>
      <c r="D535" s="4" t="str">
        <f>[1]Ховрино!D497</f>
        <v>М</v>
      </c>
      <c r="E535" s="4" t="str">
        <f>[1]Ховрино!E497</f>
        <v>сотрудник</v>
      </c>
      <c r="F535" s="4" t="str">
        <f>[1]Ховрино!F497</f>
        <v>взрослые старше 18 лет</v>
      </c>
      <c r="G535" s="4">
        <f>[1]Ховрино!G497</f>
        <v>170</v>
      </c>
      <c r="H535" s="4">
        <f>[1]Ховрино!I497</f>
        <v>5</v>
      </c>
      <c r="I535" s="4">
        <f>[1]Ховрино!L497</f>
        <v>19.7</v>
      </c>
      <c r="J535" s="4">
        <f>[1]Ховрино!L498</f>
        <v>0</v>
      </c>
      <c r="K535" s="4">
        <v>0</v>
      </c>
    </row>
    <row r="536" spans="1:11" x14ac:dyDescent="0.25">
      <c r="A536" s="4">
        <v>535</v>
      </c>
      <c r="B536" s="4" t="str">
        <f>[1]Курск!C1362</f>
        <v>Яремчук Светлана Геннадьевна</v>
      </c>
      <c r="C536" s="5" t="s">
        <v>19</v>
      </c>
      <c r="D536" s="4" t="str">
        <f>[1]Курск!D1362</f>
        <v>ж</v>
      </c>
      <c r="E536" s="4" t="str">
        <f>[1]Курск!E1362</f>
        <v>ЧК</v>
      </c>
      <c r="F536" s="4" t="str">
        <f>[1]Курск!F1362</f>
        <v>взрослые</v>
      </c>
      <c r="G536" s="4">
        <f>[1]Курск!G1362</f>
        <v>158</v>
      </c>
      <c r="H536" s="4">
        <f>[1]Курск!I1362</f>
        <v>3</v>
      </c>
      <c r="I536" s="4">
        <f>[1]Курск!L1362</f>
        <v>10.5</v>
      </c>
      <c r="J536" s="4">
        <f>[1]Курск!L1363</f>
        <v>0</v>
      </c>
      <c r="K536" s="4">
        <v>0</v>
      </c>
    </row>
    <row r="537" spans="1:11" x14ac:dyDescent="0.25">
      <c r="A537" s="4">
        <v>536</v>
      </c>
      <c r="B537" s="4" t="str">
        <f>[1]Люберцы!C472</f>
        <v>Янцевич Ян Романович</v>
      </c>
      <c r="C537" s="5" t="s">
        <v>23</v>
      </c>
      <c r="D537" s="4" t="str">
        <f>[1]Люберцы!D472</f>
        <v>м</v>
      </c>
      <c r="E537" s="4" t="str">
        <f>[1]Люберцы!E472</f>
        <v>сотрудник</v>
      </c>
      <c r="F537" s="4" t="str">
        <f>[1]Люберцы!F472</f>
        <v>взрослые старше 18 лет</v>
      </c>
      <c r="G537" s="4">
        <f>[1]Люберцы!G472</f>
        <v>190</v>
      </c>
      <c r="H537" s="4">
        <f>[1]Люберцы!I472</f>
        <v>8</v>
      </c>
      <c r="I537" s="4">
        <f>[1]Люберцы!L472</f>
        <v>31.4</v>
      </c>
      <c r="J537" s="4">
        <f>[1]Люберцы!L473</f>
        <v>0</v>
      </c>
      <c r="K537" s="4">
        <v>0</v>
      </c>
    </row>
    <row r="538" spans="1:11" x14ac:dyDescent="0.25">
      <c r="A538" s="4">
        <v>537</v>
      </c>
      <c r="B538" s="4" t="str">
        <f>[1]Люберцы!C289</f>
        <v>Якутина Вера Валериановна</v>
      </c>
      <c r="C538" s="5" t="s">
        <v>23</v>
      </c>
      <c r="D538" s="4">
        <f>[1]Люберцы!D289</f>
        <v>0</v>
      </c>
      <c r="E538" s="4" t="str">
        <f>[1]Люберцы!E289</f>
        <v>Чк</v>
      </c>
      <c r="F538" s="4" t="str">
        <f>[1]Люберцы!F289</f>
        <v>взрослые старше 18 лет</v>
      </c>
      <c r="G538" s="4">
        <f>[1]Люберцы!G289</f>
        <v>0</v>
      </c>
      <c r="H538" s="4">
        <f>[1]Люберцы!I289</f>
        <v>0</v>
      </c>
      <c r="I538" s="4">
        <f>[1]Люберцы!L289</f>
        <v>0</v>
      </c>
      <c r="J538" s="4">
        <f>[1]Люберцы!L290</f>
        <v>0</v>
      </c>
      <c r="K538" s="4">
        <f>J538-I538</f>
        <v>0</v>
      </c>
    </row>
    <row r="539" spans="1:11" x14ac:dyDescent="0.25">
      <c r="A539" s="4">
        <v>538</v>
      </c>
      <c r="B539" s="4" t="str">
        <f>[1]Чебоксары!C400</f>
        <v xml:space="preserve">Яковлева Ангелина Андреевна </v>
      </c>
      <c r="C539" s="5" t="s">
        <v>15</v>
      </c>
      <c r="D539" s="4" t="str">
        <f>[1]Чебоксары!D400</f>
        <v>ж</v>
      </c>
      <c r="E539" s="4" t="str">
        <f>[1]Чебоксары!E400</f>
        <v>чк</v>
      </c>
      <c r="F539" s="4" t="str">
        <f>[1]Чебоксары!F400</f>
        <v>взрослые старше 18 лет</v>
      </c>
      <c r="G539" s="4">
        <f>[1]Чебоксары!G400</f>
        <v>159</v>
      </c>
      <c r="H539" s="4">
        <f>[1]Чебоксары!I400</f>
        <v>-3</v>
      </c>
      <c r="I539" s="4">
        <f>[1]Чебоксары!L400</f>
        <v>15.5</v>
      </c>
      <c r="J539" s="4">
        <f>[1]Чебоксары!L402</f>
        <v>0</v>
      </c>
      <c r="K539" s="4">
        <v>0</v>
      </c>
    </row>
    <row r="540" spans="1:11" x14ac:dyDescent="0.25">
      <c r="A540" s="4">
        <v>539</v>
      </c>
      <c r="B540" s="4" t="str">
        <f>[1]Чебоксары!C280</f>
        <v xml:space="preserve">Ягудина Лариса </v>
      </c>
      <c r="C540" s="5" t="s">
        <v>15</v>
      </c>
      <c r="D540" s="4" t="str">
        <f>[1]Чебоксары!D280</f>
        <v>ж</v>
      </c>
      <c r="E540" s="4" t="str">
        <f>[1]Чебоксары!E280</f>
        <v>чк</v>
      </c>
      <c r="F540" s="4" t="str">
        <f>[1]Чебоксары!F280</f>
        <v>взрослые старше 18 лет</v>
      </c>
      <c r="G540" s="4">
        <f>[1]Чебоксары!G280</f>
        <v>158</v>
      </c>
      <c r="H540" s="4">
        <f>[1]Чебоксары!I280</f>
        <v>0</v>
      </c>
      <c r="I540" s="4">
        <f>[1]Чебоксары!L280</f>
        <v>18.7</v>
      </c>
      <c r="J540" s="4">
        <f>[1]Чебоксары!L282</f>
        <v>0</v>
      </c>
      <c r="K540" s="4">
        <v>0</v>
      </c>
    </row>
    <row r="541" spans="1:11" x14ac:dyDescent="0.25">
      <c r="A541" s="4">
        <v>540</v>
      </c>
      <c r="B541" s="4" t="str">
        <f>[1]Ховрино!C353</f>
        <v xml:space="preserve">Яворский Александр </v>
      </c>
      <c r="C541" s="5" t="s">
        <v>16</v>
      </c>
      <c r="D541" s="4" t="str">
        <f>[1]Ховрино!D353</f>
        <v>м</v>
      </c>
      <c r="E541" s="4" t="str">
        <f>[1]Ховрино!E353</f>
        <v>ЧК</v>
      </c>
      <c r="F541" s="4" t="str">
        <f>[1]Ховрино!F353</f>
        <v>взрослые старше 18 лет</v>
      </c>
      <c r="G541" s="4">
        <f>[1]Ховрино!G353</f>
        <v>177</v>
      </c>
      <c r="H541" s="4">
        <f>[1]Ховрино!I353</f>
        <v>3</v>
      </c>
      <c r="I541" s="4">
        <f>[1]Ховрино!L353</f>
        <v>15.3</v>
      </c>
      <c r="J541" s="4">
        <f>[1]Ховрино!L354</f>
        <v>0</v>
      </c>
      <c r="K541" s="4">
        <v>0</v>
      </c>
    </row>
    <row r="542" spans="1:11" x14ac:dyDescent="0.25">
      <c r="A542" s="4">
        <v>541</v>
      </c>
      <c r="B542" s="4" t="str">
        <f>[1]Братиславская!C458</f>
        <v>Юсипова Надежда Петровна</v>
      </c>
      <c r="C542" s="4" t="s">
        <v>9</v>
      </c>
      <c r="D542" s="4" t="str">
        <f>[1]Братиславская!D458</f>
        <v>ж</v>
      </c>
      <c r="E542" s="4" t="str">
        <f>[1]Братиславская!E458</f>
        <v>чк</v>
      </c>
      <c r="F542" s="4" t="str">
        <f>[1]Братиславская!F458</f>
        <v>взрослые старше 18 лет</v>
      </c>
      <c r="G542" s="4">
        <f>[1]Братиславская!G458</f>
        <v>161</v>
      </c>
      <c r="H542" s="4">
        <f>[1]Братиславская!I458</f>
        <v>-3</v>
      </c>
      <c r="I542" s="4">
        <f>[1]Братиславская!L458</f>
        <v>22.2</v>
      </c>
      <c r="J542" s="4">
        <f>[1]Братиславская!L459</f>
        <v>0</v>
      </c>
      <c r="K542" s="4">
        <v>0</v>
      </c>
    </row>
    <row r="543" spans="1:11" x14ac:dyDescent="0.25">
      <c r="A543" s="4">
        <v>542</v>
      </c>
      <c r="B543" s="4" t="str">
        <f>[1]Королев!C132</f>
        <v xml:space="preserve">Эль Карма Сеиф Эллин </v>
      </c>
      <c r="C543" s="5" t="s">
        <v>17</v>
      </c>
      <c r="D543" s="4" t="str">
        <f>[1]Королев!D132</f>
        <v>м</v>
      </c>
      <c r="E543" s="4" t="str">
        <f>[1]Королев!E132</f>
        <v xml:space="preserve">Сотрудник </v>
      </c>
      <c r="F543" s="4" t="str">
        <f>[1]Королев!F132</f>
        <v>взрослые старше 18 лет</v>
      </c>
      <c r="G543" s="4">
        <f>[1]Королев!G132</f>
        <v>176.9</v>
      </c>
      <c r="H543" s="4">
        <f>[1]Королев!I132</f>
        <v>3</v>
      </c>
      <c r="I543" s="4">
        <f>[1]Королев!L132</f>
        <v>17.100000000000001</v>
      </c>
      <c r="J543" s="4">
        <f>[1]Королев!L133</f>
        <v>0</v>
      </c>
      <c r="K543" s="4">
        <v>0</v>
      </c>
    </row>
    <row r="544" spans="1:11" x14ac:dyDescent="0.25">
      <c r="A544" s="4">
        <v>543</v>
      </c>
      <c r="B544" s="4" t="str">
        <f>[1]Братиславская!C216</f>
        <v>Шуликина Дарья Сергеевна</v>
      </c>
      <c r="C544" s="4" t="s">
        <v>9</v>
      </c>
      <c r="D544" s="4" t="str">
        <f>[1]Братиславская!D216</f>
        <v>ж</v>
      </c>
      <c r="E544" s="4" t="str">
        <f>[1]Братиславская!E216</f>
        <v>сотрудник</v>
      </c>
      <c r="F544" s="4" t="str">
        <f>[1]Братиславская!F216</f>
        <v>взрослые старше 18 лет</v>
      </c>
      <c r="G544" s="4">
        <f>[1]Братиславская!G216</f>
        <v>162</v>
      </c>
      <c r="H544" s="4">
        <f>[1]Братиславская!I216</f>
        <v>5</v>
      </c>
      <c r="I544" s="4">
        <f>[1]Братиславская!L216</f>
        <v>19.899999999999999</v>
      </c>
      <c r="J544" s="4">
        <f>[1]Братиславская!L217</f>
        <v>0</v>
      </c>
      <c r="K544" s="4">
        <v>0</v>
      </c>
    </row>
    <row r="545" spans="1:11" x14ac:dyDescent="0.25">
      <c r="A545" s="4">
        <v>544</v>
      </c>
      <c r="B545" s="4" t="str">
        <f>[1]Ховрино!C402</f>
        <v>Шубин Александр Дмитриевич</v>
      </c>
      <c r="C545" s="5" t="s">
        <v>16</v>
      </c>
      <c r="D545" s="4" t="str">
        <f>[1]Ховрино!D402</f>
        <v>м</v>
      </c>
      <c r="E545" s="4" t="str">
        <f>[1]Ховрино!E402</f>
        <v>сотрудник</v>
      </c>
      <c r="F545" s="4" t="str">
        <f>[1]Ховрино!F402</f>
        <v>взрослые старше 18 лет</v>
      </c>
      <c r="G545" s="4">
        <f>[1]Ховрино!G402</f>
        <v>181</v>
      </c>
      <c r="H545" s="4">
        <f>[1]Ховрино!I402</f>
        <v>3</v>
      </c>
      <c r="I545" s="4">
        <f>[1]Ховрино!L402</f>
        <v>14</v>
      </c>
      <c r="J545" s="4">
        <f>[1]Ховрино!L403</f>
        <v>14</v>
      </c>
      <c r="K545" s="4">
        <f>J545-I545</f>
        <v>0</v>
      </c>
    </row>
    <row r="546" spans="1:11" x14ac:dyDescent="0.25">
      <c r="A546" s="4">
        <v>545</v>
      </c>
      <c r="B546" s="4" t="str">
        <f>[1]Курск!C1354</f>
        <v>Шматков Николай Васильевич</v>
      </c>
      <c r="C546" s="5" t="s">
        <v>19</v>
      </c>
      <c r="D546" s="4" t="str">
        <f>[1]Курск!D1354</f>
        <v>м</v>
      </c>
      <c r="E546" s="4" t="str">
        <f>[1]Курск!E1354</f>
        <v>ЧК</v>
      </c>
      <c r="F546" s="4" t="str">
        <f>[1]Курск!F1354</f>
        <v>взрослые</v>
      </c>
      <c r="G546" s="4">
        <f>[1]Курск!G1354</f>
        <v>178</v>
      </c>
      <c r="H546" s="4" t="str">
        <f>[1]Курск!I1354</f>
        <v>ВНЕСТИ</v>
      </c>
      <c r="I546" s="4">
        <f>[1]Курск!L1354</f>
        <v>30.3</v>
      </c>
      <c r="J546" s="4">
        <f>[1]Курск!L1355</f>
        <v>0</v>
      </c>
      <c r="K546" s="4">
        <v>0</v>
      </c>
    </row>
    <row r="547" spans="1:11" x14ac:dyDescent="0.25">
      <c r="A547" s="4">
        <v>546</v>
      </c>
      <c r="B547" s="4" t="str">
        <f>[1]Братиславская!C408</f>
        <v>Шкребенок Анна Игоревна</v>
      </c>
      <c r="C547" s="4" t="s">
        <v>9</v>
      </c>
      <c r="D547" s="4" t="str">
        <f>[1]Братиславская!D408</f>
        <v>ж</v>
      </c>
      <c r="E547" s="4" t="str">
        <f>[1]Братиславская!E408</f>
        <v>чк</v>
      </c>
      <c r="F547" s="4" t="str">
        <f>[1]Братиславская!F408</f>
        <v>взрослые старше 18 лет</v>
      </c>
      <c r="G547" s="4">
        <f>[1]Братиславская!G408</f>
        <v>153</v>
      </c>
      <c r="H547" s="4">
        <f>[1]Братиславская!I408</f>
        <v>-3</v>
      </c>
      <c r="I547" s="4">
        <v>25.5</v>
      </c>
      <c r="J547" s="4">
        <f>[1]Братиславская!L409</f>
        <v>0</v>
      </c>
      <c r="K547" s="4">
        <v>0</v>
      </c>
    </row>
    <row r="548" spans="1:11" x14ac:dyDescent="0.25">
      <c r="A548" s="4">
        <v>547</v>
      </c>
      <c r="B548" s="4" t="str">
        <f>[1]Братиславская!C148</f>
        <v>Ширнин Андрей</v>
      </c>
      <c r="C548" s="4" t="s">
        <v>9</v>
      </c>
      <c r="D548" s="4" t="str">
        <f>[1]Братиславская!D148</f>
        <v>м</v>
      </c>
      <c r="E548" s="4" t="str">
        <f>[1]Братиславская!E148</f>
        <v xml:space="preserve">сотрудник </v>
      </c>
      <c r="F548" s="4" t="str">
        <f>[1]Братиславская!F148</f>
        <v>взрослые старше 18 лет</v>
      </c>
      <c r="G548" s="4">
        <f>[1]Братиславская!G148</f>
        <v>181</v>
      </c>
      <c r="H548" s="4">
        <f>[1]Братиславская!I148</f>
        <v>15</v>
      </c>
      <c r="I548" s="4">
        <f>[1]Братиславская!L148</f>
        <v>23.1</v>
      </c>
      <c r="J548" s="4">
        <f>[1]Братиславская!L149</f>
        <v>0</v>
      </c>
      <c r="K548" s="4">
        <v>0</v>
      </c>
    </row>
    <row r="549" spans="1:11" x14ac:dyDescent="0.25">
      <c r="A549" s="4">
        <v>548</v>
      </c>
      <c r="B549" s="4" t="str">
        <f>[1]Люберцы!C276</f>
        <v>Шик Лидия Борисовна</v>
      </c>
      <c r="C549" s="5" t="s">
        <v>23</v>
      </c>
      <c r="D549" s="4">
        <f>[1]Люберцы!D276</f>
        <v>0</v>
      </c>
      <c r="E549" s="4" t="str">
        <f>[1]Люберцы!E276</f>
        <v>Чк</v>
      </c>
      <c r="F549" s="4" t="str">
        <f>[1]Люберцы!F276</f>
        <v>взрослые старше 18 лет</v>
      </c>
      <c r="G549" s="4">
        <f>[1]Люберцы!G276</f>
        <v>0</v>
      </c>
      <c r="H549" s="4">
        <f>[1]Люберцы!I276</f>
        <v>0</v>
      </c>
      <c r="I549" s="4">
        <f>[1]Люберцы!L276</f>
        <v>0</v>
      </c>
      <c r="J549" s="4">
        <f>[1]Люберцы!L277</f>
        <v>0</v>
      </c>
      <c r="K549" s="4">
        <f>J549-I549</f>
        <v>0</v>
      </c>
    </row>
    <row r="550" spans="1:11" x14ac:dyDescent="0.25">
      <c r="A550" s="4">
        <v>549</v>
      </c>
      <c r="B550" s="4" t="str">
        <f>'[1]Зеленоград-1'!C542</f>
        <v>Шиганова Елена Михайловна</v>
      </c>
      <c r="C550" s="5" t="s">
        <v>13</v>
      </c>
      <c r="D550" s="4" t="str">
        <f>'[1]Зеленоград-1'!D542</f>
        <v>ж</v>
      </c>
      <c r="E550" s="4" t="str">
        <f>'[1]Зеленоград-1'!E542</f>
        <v>ЧК</v>
      </c>
      <c r="F550" s="4" t="str">
        <f>'[1]Зеленоград-1'!F542</f>
        <v>взрослые страше 18</v>
      </c>
      <c r="G550" s="4">
        <f>'[1]Зеленоград-1'!G542</f>
        <v>161.4</v>
      </c>
      <c r="H550" s="4">
        <f>'[1]Зеленоград-1'!I542</f>
        <v>3</v>
      </c>
      <c r="I550" s="4">
        <f>'[1]Зеленоград-1'!L542</f>
        <v>77.099999999999994</v>
      </c>
      <c r="J550" s="4">
        <f>'[1]Зеленоград-1'!L543</f>
        <v>0</v>
      </c>
      <c r="K550" s="4">
        <v>0</v>
      </c>
    </row>
    <row r="551" spans="1:11" x14ac:dyDescent="0.25">
      <c r="A551" s="4">
        <v>550</v>
      </c>
      <c r="B551" s="4" t="str">
        <f>[1]Королев!C500</f>
        <v>Шибецкая Анастасия Сергеевна</v>
      </c>
      <c r="C551" s="5" t="s">
        <v>17</v>
      </c>
      <c r="D551" s="4" t="str">
        <f>[1]Королев!D500</f>
        <v>ж</v>
      </c>
      <c r="E551" s="4" t="str">
        <f>[1]Королев!E500</f>
        <v>сотрудник</v>
      </c>
      <c r="F551" s="4" t="str">
        <f>[1]Королев!F500</f>
        <v>взрослые старше 18 лет</v>
      </c>
      <c r="G551" s="4">
        <f>[1]Королев!G500</f>
        <v>167.1</v>
      </c>
      <c r="H551" s="4">
        <f>[1]Королев!I500</f>
        <v>5</v>
      </c>
      <c r="I551" s="4">
        <f>[1]Королев!L500</f>
        <v>21.5</v>
      </c>
      <c r="J551" s="4">
        <f>[1]Королев!L501</f>
        <v>0</v>
      </c>
      <c r="K551" s="4">
        <v>0</v>
      </c>
    </row>
    <row r="552" spans="1:11" x14ac:dyDescent="0.25">
      <c r="A552" s="4">
        <v>551</v>
      </c>
      <c r="B552" s="4" t="str">
        <f>[1]Краснодар!C1044</f>
        <v>Шеломеенко Екатерина Сергеевна</v>
      </c>
      <c r="C552" s="5" t="s">
        <v>22</v>
      </c>
      <c r="D552" s="4" t="str">
        <f>[1]Краснодар!D1044</f>
        <v>жен</v>
      </c>
      <c r="E552" s="4" t="str">
        <f>[1]Краснодар!E1044</f>
        <v>Чк</v>
      </c>
      <c r="F552" s="4" t="str">
        <f>[1]Краснодар!F1044</f>
        <v>взрослый</v>
      </c>
      <c r="G552" s="4">
        <f>[1]Краснодар!G1044</f>
        <v>175</v>
      </c>
      <c r="H552" s="4">
        <f>[1]Краснодар!I1044</f>
        <v>15</v>
      </c>
      <c r="I552" s="4">
        <f>[1]Краснодар!L1044</f>
        <v>26.7</v>
      </c>
      <c r="J552" s="4">
        <f>[1]Краснодар!L1045</f>
        <v>0</v>
      </c>
      <c r="K552" s="4">
        <v>0</v>
      </c>
    </row>
    <row r="553" spans="1:11" x14ac:dyDescent="0.25">
      <c r="A553" s="4">
        <v>552</v>
      </c>
      <c r="B553" s="4" t="str">
        <f>[1]Королев!C923</f>
        <v>Шебешева Ирина Ивановна</v>
      </c>
      <c r="C553" s="5" t="s">
        <v>17</v>
      </c>
      <c r="D553" s="4" t="str">
        <f>[1]Королев!D923</f>
        <v>ж</v>
      </c>
      <c r="E553" s="4" t="str">
        <f>[1]Королев!E923</f>
        <v>чк</v>
      </c>
      <c r="F553" s="4" t="str">
        <f>[1]Королев!F923</f>
        <v>взрослые старше 18 лет</v>
      </c>
      <c r="G553" s="4">
        <f>[1]Королев!G923</f>
        <v>164.2</v>
      </c>
      <c r="H553" s="4">
        <f>[1]Королев!I923</f>
        <v>3</v>
      </c>
      <c r="I553" s="4">
        <f>[1]Королев!L923</f>
        <v>28</v>
      </c>
      <c r="J553" s="4">
        <f>[1]Королев!L924</f>
        <v>0</v>
      </c>
      <c r="K553" s="4">
        <v>0</v>
      </c>
    </row>
    <row r="554" spans="1:11" x14ac:dyDescent="0.25">
      <c r="A554" s="4">
        <v>553</v>
      </c>
      <c r="B554" s="4" t="str">
        <f>'[1]Южное Бутово '!C535</f>
        <v>Шведченко Татьяна</v>
      </c>
      <c r="C554" s="5" t="s">
        <v>14</v>
      </c>
      <c r="D554" s="4" t="str">
        <f>'[1]Южное Бутово '!D535</f>
        <v>ж</v>
      </c>
      <c r="E554" s="4" t="str">
        <f>'[1]Южное Бутово '!E535</f>
        <v>чк</v>
      </c>
      <c r="F554" s="4" t="str">
        <f>'[1]Южное Бутово '!F535</f>
        <v>взрослые старше 18 лет</v>
      </c>
      <c r="G554" s="4">
        <f>'[1]Южное Бутово '!G535</f>
        <v>162.1</v>
      </c>
      <c r="H554" s="4">
        <f>'[1]Южное Бутово '!I535</f>
        <v>3</v>
      </c>
      <c r="I554" s="4" t="str">
        <f>'[1]Южное Бутово '!L535</f>
        <v>17,5</v>
      </c>
      <c r="J554" s="4">
        <f>'[1]Южное Бутово '!L536</f>
        <v>0</v>
      </c>
      <c r="K554" s="4">
        <v>0</v>
      </c>
    </row>
    <row r="555" spans="1:11" x14ac:dyDescent="0.25">
      <c r="A555" s="4">
        <v>554</v>
      </c>
      <c r="B555" s="4" t="str">
        <f>[1]Люберцы!C394</f>
        <v>Шаров Марк Андреевич</v>
      </c>
      <c r="C555" s="5" t="s">
        <v>23</v>
      </c>
      <c r="D555" s="4" t="str">
        <f>[1]Люберцы!D394</f>
        <v>м</v>
      </c>
      <c r="E555" s="4" t="str">
        <f>[1]Люберцы!E394</f>
        <v>Чк</v>
      </c>
      <c r="F555" s="4" t="str">
        <f>[1]Люберцы!F394</f>
        <v>взрослые старше 18 лет</v>
      </c>
      <c r="G555" s="4">
        <f>[1]Люберцы!G394</f>
        <v>0</v>
      </c>
      <c r="H555" s="4">
        <f>[1]Люберцы!I394</f>
        <v>0</v>
      </c>
      <c r="I555" s="4">
        <f>[1]Люберцы!L394</f>
        <v>0</v>
      </c>
      <c r="J555" s="4">
        <f>[1]Люберцы!L395</f>
        <v>0</v>
      </c>
      <c r="K555" s="4">
        <f>J555-I555</f>
        <v>0</v>
      </c>
    </row>
    <row r="556" spans="1:11" x14ac:dyDescent="0.25">
      <c r="A556" s="4">
        <v>555</v>
      </c>
      <c r="B556" s="4" t="str">
        <f>[1]Реутов!C403</f>
        <v>Шарапов Виталий Алексеевич</v>
      </c>
      <c r="C556" s="4" t="s">
        <v>25</v>
      </c>
      <c r="D556" s="4" t="str">
        <f>[1]Реутов!D403</f>
        <v>м</v>
      </c>
      <c r="E556" s="4" t="str">
        <f>[1]Реутов!E403</f>
        <v>ЧК</v>
      </c>
      <c r="F556" s="4" t="str">
        <f>[1]Реутов!F403</f>
        <v xml:space="preserve">взрослые старше 18 </v>
      </c>
      <c r="G556" s="4">
        <f>[1]Реутов!G403</f>
        <v>176.3</v>
      </c>
      <c r="H556" s="4">
        <f>[1]Реутов!J403</f>
        <v>13</v>
      </c>
      <c r="I556" s="4">
        <f>[1]Реутов!M403</f>
        <v>35.1</v>
      </c>
      <c r="J556" s="4">
        <f>[1]Реутов!M404</f>
        <v>0</v>
      </c>
      <c r="K556" s="4">
        <v>0</v>
      </c>
    </row>
    <row r="557" spans="1:11" x14ac:dyDescent="0.25">
      <c r="A557" s="4">
        <v>556</v>
      </c>
      <c r="B557" s="4" t="str">
        <f>[1]Жулебино!C228</f>
        <v>Шаповалов Константин</v>
      </c>
      <c r="C557" s="4" t="s">
        <v>10</v>
      </c>
      <c r="D557" s="4" t="str">
        <f>[1]Жулебино!D228</f>
        <v>м</v>
      </c>
      <c r="E557" s="4" t="str">
        <f>[1]Жулебино!E228</f>
        <v>чк</v>
      </c>
      <c r="F557" s="4" t="str">
        <f>[1]Жулебино!F228</f>
        <v>взрослые старше 18</v>
      </c>
      <c r="G557" s="4">
        <f>[1]Жулебино!G228</f>
        <v>184</v>
      </c>
      <c r="H557" s="4">
        <f>[1]Жулебино!I228</f>
        <v>6</v>
      </c>
      <c r="I557" s="4">
        <f>[1]Жулебино!L228</f>
        <v>32.299999999999997</v>
      </c>
      <c r="J557" s="4">
        <f>[1]Жулебино!L229</f>
        <v>0</v>
      </c>
      <c r="K557" s="4">
        <v>0</v>
      </c>
    </row>
    <row r="558" spans="1:11" x14ac:dyDescent="0.25">
      <c r="A558" s="4">
        <v>557</v>
      </c>
      <c r="B558" s="4" t="str">
        <f>[1]Королев!C910</f>
        <v>Шалина Наталья Александровна</v>
      </c>
      <c r="C558" s="5" t="s">
        <v>17</v>
      </c>
      <c r="D558" s="4" t="str">
        <f>[1]Королев!D910</f>
        <v>Ж</v>
      </c>
      <c r="E558" s="4" t="str">
        <f>[1]Королев!E910</f>
        <v>ЧК</v>
      </c>
      <c r="F558" s="4" t="str">
        <f>[1]Королев!F910</f>
        <v>взрослые старше 18 лет</v>
      </c>
      <c r="G558" s="4">
        <f>[1]Королев!G910</f>
        <v>166.4</v>
      </c>
      <c r="H558" s="4">
        <f>[1]Королев!I910</f>
        <v>3</v>
      </c>
      <c r="I558" s="4">
        <f>[1]Королев!L910</f>
        <v>9.8000000000000007</v>
      </c>
      <c r="J558" s="4">
        <f>[1]Королев!L911</f>
        <v>0</v>
      </c>
      <c r="K558" s="4">
        <v>0</v>
      </c>
    </row>
    <row r="559" spans="1:11" x14ac:dyDescent="0.25">
      <c r="A559" s="4">
        <v>558</v>
      </c>
      <c r="B559" s="4" t="str">
        <f>[1]Королев!C241</f>
        <v>Шалина Елена Сергеевна</v>
      </c>
      <c r="C559" s="5" t="s">
        <v>17</v>
      </c>
      <c r="D559" s="4" t="str">
        <f>[1]Королев!D241</f>
        <v>ж</v>
      </c>
      <c r="E559" s="4" t="str">
        <f>[1]Королев!E241</f>
        <v xml:space="preserve">сотрудник </v>
      </c>
      <c r="F559" s="4" t="str">
        <f>[1]Королев!F241</f>
        <v>взрослые старше 18 лет</v>
      </c>
      <c r="G559" s="4">
        <f>[1]Королев!G241</f>
        <v>158</v>
      </c>
      <c r="H559" s="4">
        <f>[1]Королев!I241</f>
        <v>3</v>
      </c>
      <c r="I559" s="4">
        <f>[1]Королев!L241</f>
        <v>8.8000000000000007</v>
      </c>
      <c r="J559" s="4">
        <f>[1]Королев!L242</f>
        <v>0</v>
      </c>
      <c r="K559" s="4">
        <v>0</v>
      </c>
    </row>
    <row r="560" spans="1:11" x14ac:dyDescent="0.25">
      <c r="A560" s="4">
        <v>559</v>
      </c>
      <c r="B560" s="4" t="str">
        <f>'[1]Зеленоград-2'!C159</f>
        <v>Шабалина Екатерина Ивановна</v>
      </c>
      <c r="C560" s="4" t="s">
        <v>12</v>
      </c>
      <c r="D560" s="4" t="str">
        <f>'[1]Зеленоград-2'!D159</f>
        <v>ж</v>
      </c>
      <c r="E560" s="4" t="str">
        <f>'[1]Зеленоград-2'!E159</f>
        <v>Чк</v>
      </c>
      <c r="F560" s="4" t="str">
        <f>'[1]Зеленоград-2'!F159</f>
        <v>взрослые старше 18 лет</v>
      </c>
      <c r="G560" s="4">
        <f>'[1]Зеленоград-2'!G159</f>
        <v>171.1</v>
      </c>
      <c r="H560" s="4">
        <f>'[1]Зеленоград-2'!I159</f>
        <v>0</v>
      </c>
      <c r="I560" s="4">
        <f>'[1]Зеленоград-2'!L159</f>
        <v>8.8000000000000007</v>
      </c>
      <c r="J560" s="4">
        <f>0</f>
        <v>0</v>
      </c>
      <c r="K560" s="4">
        <v>0</v>
      </c>
    </row>
    <row r="561" spans="1:11" x14ac:dyDescent="0.25">
      <c r="A561" s="4">
        <v>560</v>
      </c>
      <c r="B561" s="4" t="str">
        <f>[1]Королев!C252</f>
        <v>Чухланцева Елена Викторовна</v>
      </c>
      <c r="C561" s="5" t="s">
        <v>17</v>
      </c>
      <c r="D561" s="4" t="str">
        <f>[1]Королев!D252</f>
        <v>ж</v>
      </c>
      <c r="E561" s="4" t="str">
        <f>[1]Королев!E252</f>
        <v>чк</v>
      </c>
      <c r="F561" s="4" t="str">
        <f>[1]Королев!F252</f>
        <v>взрослые старше 18 лет</v>
      </c>
      <c r="G561" s="4">
        <f>[1]Королев!G252</f>
        <v>170</v>
      </c>
      <c r="H561" s="4">
        <f>[1]Королев!I252</f>
        <v>5</v>
      </c>
      <c r="I561" s="4">
        <f>[1]Королев!L252</f>
        <v>14.7</v>
      </c>
      <c r="J561" s="4">
        <f>[1]Королев!L253</f>
        <v>0</v>
      </c>
      <c r="K561" s="4">
        <v>0</v>
      </c>
    </row>
    <row r="562" spans="1:11" x14ac:dyDescent="0.25">
      <c r="A562" s="4">
        <v>561</v>
      </c>
      <c r="B562" s="4" t="str">
        <f>[1]Курск!C1027</f>
        <v>Чупров Сергей Алексеевич</v>
      </c>
      <c r="C562" s="5" t="s">
        <v>19</v>
      </c>
      <c r="D562" s="4" t="str">
        <f>[1]Курск!D1027</f>
        <v>м</v>
      </c>
      <c r="E562" s="4" t="str">
        <f>[1]Курск!E1027</f>
        <v>чк</v>
      </c>
      <c r="F562" s="4" t="str">
        <f>[1]Курск!F1027</f>
        <v>взрослые старше 18 лет</v>
      </c>
      <c r="G562" s="4">
        <f>[1]Курск!G1027</f>
        <v>174.6</v>
      </c>
      <c r="H562" s="4">
        <f>[1]Курск!I1027</f>
        <v>5</v>
      </c>
      <c r="I562" s="4">
        <f>[1]Курск!L1027</f>
        <v>21.3</v>
      </c>
      <c r="J562" s="4">
        <f>[1]Курск!L1028</f>
        <v>0</v>
      </c>
      <c r="K562" s="4">
        <v>0</v>
      </c>
    </row>
    <row r="563" spans="1:11" x14ac:dyDescent="0.25">
      <c r="A563" s="4">
        <v>562</v>
      </c>
      <c r="B563" s="4" t="str">
        <f>[1]Реутов!C549</f>
        <v>ЧИЧКАН ЕГОР ЮРЬЕВИЧ</v>
      </c>
      <c r="C563" s="4" t="s">
        <v>25</v>
      </c>
      <c r="D563" s="4" t="str">
        <f>[1]Реутов!D549</f>
        <v>м</v>
      </c>
      <c r="E563" s="4" t="str">
        <f>[1]Реутов!E549</f>
        <v>ЧК</v>
      </c>
      <c r="F563" s="4" t="str">
        <f>[1]Реутов!F549</f>
        <v>взрослые  старше 18</v>
      </c>
      <c r="G563" s="4">
        <f>[1]Реутов!G549</f>
        <v>178.2</v>
      </c>
      <c r="H563" s="4">
        <f>[1]Реутов!J549</f>
        <v>10</v>
      </c>
      <c r="I563" s="4">
        <f>[1]Реутов!M549</f>
        <v>40.700000000000003</v>
      </c>
      <c r="J563" s="4">
        <f>[1]Реутов!M550</f>
        <v>0</v>
      </c>
      <c r="K563" s="4">
        <v>0</v>
      </c>
    </row>
    <row r="564" spans="1:11" x14ac:dyDescent="0.25">
      <c r="A564" s="4">
        <v>563</v>
      </c>
      <c r="B564" s="4" t="str">
        <f>[1]Сходненская!C152</f>
        <v>Чигладзе Тамара Георгиевна</v>
      </c>
      <c r="C564" s="4" t="s">
        <v>27</v>
      </c>
      <c r="D564" s="4" t="str">
        <f>[1]Сходненская!D152</f>
        <v>ж</v>
      </c>
      <c r="E564" s="4" t="str">
        <f>[1]Сходненская!E152</f>
        <v>чк</v>
      </c>
      <c r="F564" s="4" t="str">
        <f>[1]Сходненская!F152</f>
        <v>взрослые старше 18 лет</v>
      </c>
      <c r="G564" s="4">
        <f>[1]Сходненская!G152</f>
        <v>167.5</v>
      </c>
      <c r="H564" s="4">
        <f>[1]Сходненская!I152</f>
        <v>0</v>
      </c>
      <c r="I564" s="4">
        <f>[1]Сходненская!L152</f>
        <v>17.3</v>
      </c>
      <c r="J564" s="4">
        <f>[1]Сходненская!L153</f>
        <v>0</v>
      </c>
      <c r="K564" s="4">
        <v>0</v>
      </c>
    </row>
    <row r="565" spans="1:11" x14ac:dyDescent="0.25">
      <c r="A565" s="4">
        <v>564</v>
      </c>
      <c r="B565" s="4" t="str">
        <f>[1]Реутов!C692</f>
        <v>ЧИВАНОВ АРТЁМ МИХАЙЛОВИЧ</v>
      </c>
      <c r="C565" s="4" t="s">
        <v>25</v>
      </c>
      <c r="D565" s="4" t="str">
        <f>[1]Реутов!D692</f>
        <v>м</v>
      </c>
      <c r="E565" s="4" t="str">
        <f>[1]Реутов!E692</f>
        <v>сотрудник</v>
      </c>
      <c r="F565" s="4" t="str">
        <f>[1]Реутов!F692</f>
        <v>взросыле старше 18</v>
      </c>
      <c r="G565" s="4">
        <f>[1]Реутов!G692</f>
        <v>184.7</v>
      </c>
      <c r="H565" s="4">
        <f>[1]Реутов!J692</f>
        <v>5</v>
      </c>
      <c r="I565" s="4">
        <f>[1]Реутов!M692</f>
        <v>28.9</v>
      </c>
      <c r="J565" s="4">
        <f>[1]Реутов!M693</f>
        <v>0</v>
      </c>
      <c r="K565" s="4">
        <v>0</v>
      </c>
    </row>
    <row r="566" spans="1:11" x14ac:dyDescent="0.25">
      <c r="A566" s="4">
        <v>565</v>
      </c>
      <c r="B566" s="4" t="str">
        <f>[1]Королев!C936</f>
        <v>Чехлов Алексей Юрьевич</v>
      </c>
      <c r="C566" s="5" t="s">
        <v>17</v>
      </c>
      <c r="D566" s="4" t="str">
        <f>[1]Королев!D936</f>
        <v>м</v>
      </c>
      <c r="E566" s="4" t="str">
        <f>[1]Королев!E936</f>
        <v>чк</v>
      </c>
      <c r="F566" s="4" t="str">
        <f>[1]Королев!F936</f>
        <v>взрослые старше 18 лет</v>
      </c>
      <c r="G566" s="4">
        <f>[1]Королев!G936</f>
        <v>189</v>
      </c>
      <c r="H566" s="4">
        <f>[1]Королев!I936</f>
        <v>3</v>
      </c>
      <c r="I566" s="4">
        <f>[1]Королев!L936</f>
        <v>7</v>
      </c>
      <c r="J566" s="4">
        <f>[1]Королев!L937</f>
        <v>0</v>
      </c>
      <c r="K566" s="4">
        <v>0</v>
      </c>
    </row>
    <row r="567" spans="1:11" x14ac:dyDescent="0.25">
      <c r="A567" s="4">
        <v>566</v>
      </c>
      <c r="B567" s="4" t="str">
        <f>[1]Люберцы!C263</f>
        <v>Чеха Софья Владимировна</v>
      </c>
      <c r="C567" s="5" t="s">
        <v>23</v>
      </c>
      <c r="D567" s="4">
        <f>[1]Люберцы!D263</f>
        <v>0</v>
      </c>
      <c r="E567" s="4" t="str">
        <f>[1]Люберцы!E263</f>
        <v>Чк</v>
      </c>
      <c r="F567" s="4" t="str">
        <f>[1]Люберцы!F263</f>
        <v>взрослые старше 18 лет</v>
      </c>
      <c r="G567" s="4">
        <f>[1]Люберцы!G263</f>
        <v>0</v>
      </c>
      <c r="H567" s="4">
        <f>[1]Люберцы!I263</f>
        <v>0</v>
      </c>
      <c r="I567" s="4">
        <f>[1]Люберцы!L263</f>
        <v>0</v>
      </c>
      <c r="J567" s="4">
        <f>[1]Люберцы!L264</f>
        <v>0</v>
      </c>
      <c r="K567" s="4">
        <f>J567-I567</f>
        <v>0</v>
      </c>
    </row>
    <row r="568" spans="1:11" x14ac:dyDescent="0.25">
      <c r="A568" s="4">
        <v>567</v>
      </c>
      <c r="B568" s="4" t="str">
        <f>'[1]Зеленоград-2'!C221</f>
        <v>Черников Виктор Петрович</v>
      </c>
      <c r="C568" s="4" t="s">
        <v>12</v>
      </c>
      <c r="D568" s="4" t="str">
        <f>'[1]Зеленоград-2'!D221</f>
        <v>м</v>
      </c>
      <c r="E568" s="4" t="str">
        <f>'[1]Зеленоград-2'!E221</f>
        <v>Чк</v>
      </c>
      <c r="F568" s="4" t="str">
        <f>'[1]Зеленоград-2'!F221</f>
        <v>взрослые старше 18 лет</v>
      </c>
      <c r="G568" s="4">
        <f>'[1]Зеленоград-2'!G221</f>
        <v>182.3</v>
      </c>
      <c r="H568" s="4">
        <f>'[1]Зеленоград-2'!I221</f>
        <v>3</v>
      </c>
      <c r="I568" s="4">
        <f>'[1]Зеленоград-2'!L221</f>
        <v>42.5</v>
      </c>
      <c r="J568" s="4">
        <f>0</f>
        <v>0</v>
      </c>
      <c r="K568" s="4">
        <v>0</v>
      </c>
    </row>
    <row r="569" spans="1:11" x14ac:dyDescent="0.25">
      <c r="A569" s="4">
        <v>568</v>
      </c>
      <c r="B569" s="4" t="str">
        <f>[1]Курск!C675</f>
        <v>Червякова Юлия Сергеевна</v>
      </c>
      <c r="C569" s="5" t="s">
        <v>19</v>
      </c>
      <c r="D569" s="4" t="str">
        <f>[1]Курск!D675</f>
        <v>ж</v>
      </c>
      <c r="E569" s="4" t="str">
        <f>[1]Курск!E675</f>
        <v>чк</v>
      </c>
      <c r="F569" s="4" t="str">
        <f>[1]Курск!F675</f>
        <v>взрослые старше 18 лет</v>
      </c>
      <c r="G569" s="4">
        <f>[1]Курск!G675</f>
        <v>159.9</v>
      </c>
      <c r="H569" s="4">
        <f>[1]Курск!I675</f>
        <v>2</v>
      </c>
      <c r="I569" s="4">
        <f>[1]Курск!L675</f>
        <v>14.2</v>
      </c>
      <c r="J569" s="4">
        <f>[1]Курск!L676</f>
        <v>0</v>
      </c>
      <c r="K569" s="4">
        <v>0</v>
      </c>
    </row>
    <row r="570" spans="1:11" x14ac:dyDescent="0.25">
      <c r="A570" s="4">
        <v>569</v>
      </c>
      <c r="B570" s="4" t="str">
        <f>[1]Курск!C452</f>
        <v>чаплыгина елена геннадьевна</v>
      </c>
      <c r="C570" s="5" t="s">
        <v>19</v>
      </c>
      <c r="D570" s="4" t="str">
        <f>[1]Курск!D452</f>
        <v>ж</v>
      </c>
      <c r="E570" s="4" t="str">
        <f>[1]Курск!E452</f>
        <v>чк</v>
      </c>
      <c r="F570" s="4" t="str">
        <f>[1]Курск!F452</f>
        <v>взрослые старше 18</v>
      </c>
      <c r="G570" s="4">
        <f>[1]Курск!G452</f>
        <v>170</v>
      </c>
      <c r="H570" s="4">
        <f>[1]Курск!I452</f>
        <v>3</v>
      </c>
      <c r="I570" s="4">
        <f>[1]Курск!L452</f>
        <v>25.4</v>
      </c>
      <c r="J570" s="4">
        <f>[1]Курск!L453</f>
        <v>0</v>
      </c>
      <c r="K570" s="4">
        <v>0</v>
      </c>
    </row>
    <row r="571" spans="1:11" x14ac:dyDescent="0.25">
      <c r="A571" s="4">
        <v>570</v>
      </c>
      <c r="B571" s="4" t="str">
        <f>'[1]Южное Бутово '!C418</f>
        <v>Худеньких Инна</v>
      </c>
      <c r="C571" s="5" t="s">
        <v>14</v>
      </c>
      <c r="D571" s="4" t="str">
        <f>'[1]Южное Бутово '!D418</f>
        <v>ж</v>
      </c>
      <c r="E571" s="4" t="str">
        <f>'[1]Южное Бутово '!E418</f>
        <v xml:space="preserve">сотрудник </v>
      </c>
      <c r="F571" s="4" t="str">
        <f>'[1]Южное Бутово '!F418</f>
        <v>взрослые старше 18 лет</v>
      </c>
      <c r="G571" s="4">
        <f>'[1]Южное Бутово '!G418</f>
        <v>158.5</v>
      </c>
      <c r="H571" s="4">
        <f>'[1]Южное Бутово '!I418</f>
        <v>0</v>
      </c>
      <c r="I571" s="4" t="str">
        <f>'[1]Южное Бутово '!L418</f>
        <v>10,2</v>
      </c>
      <c r="J571" s="4">
        <f>'[1]Южное Бутово '!L419</f>
        <v>0</v>
      </c>
      <c r="K571" s="4">
        <v>0</v>
      </c>
    </row>
    <row r="572" spans="1:11" x14ac:dyDescent="0.25">
      <c r="A572" s="4">
        <v>571</v>
      </c>
      <c r="B572" s="4" t="str">
        <f>[1]Ховрино!C535</f>
        <v>Христов Сергей Александрович</v>
      </c>
      <c r="C572" s="5" t="s">
        <v>16</v>
      </c>
      <c r="D572" s="4" t="str">
        <f>[1]Ховрино!D535</f>
        <v>М</v>
      </c>
      <c r="E572" s="4" t="str">
        <f>[1]Ховрино!E535</f>
        <v>чк</v>
      </c>
      <c r="F572" s="4" t="str">
        <f>[1]Ховрино!F535</f>
        <v>взрослые старше 18 лет</v>
      </c>
      <c r="G572" s="4">
        <f>[1]Ховрино!G535</f>
        <v>168.8</v>
      </c>
      <c r="H572" s="4">
        <f>[1]Ховрино!I535</f>
        <v>3</v>
      </c>
      <c r="I572" s="4">
        <f>[1]Ховрино!L535</f>
        <v>41.1</v>
      </c>
      <c r="J572" s="4">
        <f>[1]Ховрино!L536</f>
        <v>0</v>
      </c>
      <c r="K572" s="4">
        <v>0</v>
      </c>
    </row>
    <row r="573" spans="1:11" x14ac:dyDescent="0.25">
      <c r="A573" s="4">
        <v>572</v>
      </c>
      <c r="B573" s="4" t="str">
        <f>[1]Королев!C591</f>
        <v>Христенко Екатерина Евгеньевна</v>
      </c>
      <c r="C573" s="5" t="s">
        <v>17</v>
      </c>
      <c r="D573" s="4" t="str">
        <f>[1]Королев!D591</f>
        <v>ж</v>
      </c>
      <c r="E573" s="4" t="str">
        <f>[1]Королев!E591</f>
        <v>чк</v>
      </c>
      <c r="F573" s="4" t="str">
        <f>[1]Королев!F591</f>
        <v>взрослые старше 18 лет</v>
      </c>
      <c r="G573" s="4">
        <f>[1]Королев!G591</f>
        <v>161</v>
      </c>
      <c r="H573" s="4">
        <f>[1]Королев!I591</f>
        <v>8</v>
      </c>
      <c r="I573" s="4">
        <f>[1]Королев!L591</f>
        <v>24</v>
      </c>
      <c r="J573" s="4">
        <f>[1]Королев!L592</f>
        <v>0</v>
      </c>
      <c r="K573" s="4">
        <v>0</v>
      </c>
    </row>
    <row r="574" spans="1:11" x14ac:dyDescent="0.25">
      <c r="A574" s="4">
        <v>573</v>
      </c>
      <c r="B574" s="4" t="str">
        <f>[1]Люберцы!C250</f>
        <v>Хомяков Дмитрий Юрьевич</v>
      </c>
      <c r="C574" s="5" t="s">
        <v>23</v>
      </c>
      <c r="D574" s="4">
        <f>[1]Люберцы!D250</f>
        <v>0</v>
      </c>
      <c r="E574" s="4" t="str">
        <f>[1]Люберцы!E250</f>
        <v>сотрудник</v>
      </c>
      <c r="F574" s="4" t="str">
        <f>[1]Люберцы!F250</f>
        <v>взрослые старше 18 лет</v>
      </c>
      <c r="G574" s="4">
        <f>[1]Люберцы!G250</f>
        <v>0</v>
      </c>
      <c r="H574" s="4">
        <f>[1]Люберцы!I250</f>
        <v>0</v>
      </c>
      <c r="I574" s="4">
        <f>[1]Люберцы!L250</f>
        <v>0</v>
      </c>
      <c r="J574" s="4">
        <f>[1]Люберцы!L251</f>
        <v>0</v>
      </c>
      <c r="K574" s="4">
        <f>J574-I574</f>
        <v>0</v>
      </c>
    </row>
    <row r="575" spans="1:11" x14ac:dyDescent="0.25">
      <c r="A575" s="4">
        <v>574</v>
      </c>
      <c r="B575" s="4" t="str">
        <f>[1]Сходненская!C17</f>
        <v>Холомин Петр Сергеевич</v>
      </c>
      <c r="C575" s="4" t="s">
        <v>27</v>
      </c>
      <c r="D575" s="4" t="str">
        <f>[1]Сходненская!D17</f>
        <v>м</v>
      </c>
      <c r="E575" s="4" t="str">
        <f>[1]Сходненская!E17</f>
        <v>чк</v>
      </c>
      <c r="F575" s="4" t="str">
        <f>[1]Сходненская!F17</f>
        <v>взрослые старше 18 лет</v>
      </c>
      <c r="G575" s="4">
        <f>[1]Сходненская!G17</f>
        <v>0</v>
      </c>
      <c r="H575" s="4">
        <f>[1]Сходненская!I17</f>
        <v>0</v>
      </c>
      <c r="I575" s="4">
        <f>[1]Сходненская!L17</f>
        <v>0</v>
      </c>
      <c r="J575" s="4">
        <f>[1]Сходненская!L18</f>
        <v>0</v>
      </c>
      <c r="K575" s="4">
        <f>J575-I575</f>
        <v>0</v>
      </c>
    </row>
    <row r="576" spans="1:11" x14ac:dyDescent="0.25">
      <c r="A576" s="4">
        <v>575</v>
      </c>
      <c r="B576" s="4" t="str">
        <f>'[1]Зеленоград-1'!C656</f>
        <v>Ходырев Алексей</v>
      </c>
      <c r="C576" s="5" t="s">
        <v>13</v>
      </c>
      <c r="D576" s="4" t="str">
        <f>'[1]Зеленоград-1'!D656</f>
        <v>м</v>
      </c>
      <c r="E576" s="4" t="str">
        <f>'[1]Зеленоград-1'!E656</f>
        <v>чк</v>
      </c>
      <c r="F576" s="4" t="str">
        <f>'[1]Зеленоград-1'!F656</f>
        <v>взрослые старше 18</v>
      </c>
      <c r="G576" s="4">
        <f>'[1]Зеленоград-1'!G656</f>
        <v>184.3</v>
      </c>
      <c r="H576" s="4">
        <f>'[1]Зеленоград-1'!I656</f>
        <v>8</v>
      </c>
      <c r="I576" s="4">
        <f>'[1]Зеленоград-1'!L656</f>
        <v>41</v>
      </c>
      <c r="J576" s="4">
        <v>0</v>
      </c>
      <c r="K576" s="4">
        <v>0</v>
      </c>
    </row>
    <row r="577" spans="1:11" x14ac:dyDescent="0.25">
      <c r="A577" s="4">
        <v>576</v>
      </c>
      <c r="B577" s="4" t="str">
        <f>[1]Самара!D240</f>
        <v>Хасаншин Айдар Мазитович</v>
      </c>
      <c r="C577" s="4" t="s">
        <v>26</v>
      </c>
      <c r="D577" s="4" t="str">
        <f>[1]Самара!E240</f>
        <v>муж</v>
      </c>
      <c r="E577" s="4" t="str">
        <f>[1]Самара!F240</f>
        <v>чк</v>
      </c>
      <c r="F577" s="4" t="str">
        <f>[1]Самара!G240</f>
        <v xml:space="preserve">взрослые старше 18 лет </v>
      </c>
      <c r="G577" s="4">
        <f>[1]Самара!H240</f>
        <v>172.4</v>
      </c>
      <c r="H577" s="4">
        <f>[1]Самара!J240</f>
        <v>3</v>
      </c>
      <c r="I577" s="4">
        <f>[1]Самара!M240</f>
        <v>22.1</v>
      </c>
      <c r="J577" s="4">
        <f>[1]Самара!M241</f>
        <v>0</v>
      </c>
      <c r="K577" s="4">
        <v>0</v>
      </c>
    </row>
    <row r="578" spans="1:11" x14ac:dyDescent="0.25">
      <c r="A578" s="4">
        <v>577</v>
      </c>
      <c r="B578" s="4" t="str">
        <f>[1]Краснодар!C1092</f>
        <v xml:space="preserve">Фурса Маргарита </v>
      </c>
      <c r="C578" s="5" t="s">
        <v>22</v>
      </c>
      <c r="D578" s="4" t="str">
        <f>[1]Краснодар!D1092</f>
        <v>жен</v>
      </c>
      <c r="E578" s="4" t="str">
        <f>[1]Краснодар!E1092</f>
        <v>сотрудник</v>
      </c>
      <c r="F578" s="4" t="str">
        <f>[1]Краснодар!F1092</f>
        <v>взрослый</v>
      </c>
      <c r="G578" s="4">
        <f>[1]Краснодар!G1092</f>
        <v>166</v>
      </c>
      <c r="H578" s="4">
        <f>[1]Краснодар!I1092</f>
        <v>3</v>
      </c>
      <c r="I578" s="4">
        <f>[1]Краснодар!L1092</f>
        <v>15.5</v>
      </c>
      <c r="J578" s="4">
        <v>15.5</v>
      </c>
      <c r="K578" s="4">
        <f>J578-I578</f>
        <v>0</v>
      </c>
    </row>
    <row r="579" spans="1:11" x14ac:dyDescent="0.25">
      <c r="A579" s="4">
        <v>578</v>
      </c>
      <c r="B579" s="4" t="str">
        <f>'[1]Зеленоград-2'!C72</f>
        <v>Фролова Юлия Сергеевна</v>
      </c>
      <c r="C579" s="4" t="s">
        <v>12</v>
      </c>
      <c r="D579" s="4" t="str">
        <f>'[1]Зеленоград-2'!D72</f>
        <v>ж</v>
      </c>
      <c r="E579" s="4" t="str">
        <f>'[1]Зеленоград-2'!E72</f>
        <v>Чк</v>
      </c>
      <c r="F579" s="4" t="str">
        <f>'[1]Зеленоград-2'!F72</f>
        <v>взрослые старше 18 лет</v>
      </c>
      <c r="G579" s="4">
        <f>'[1]Зеленоград-2'!G72</f>
        <v>180.1</v>
      </c>
      <c r="H579" s="4">
        <f>'[1]Зеленоград-2'!I72</f>
        <v>3</v>
      </c>
      <c r="I579" s="4">
        <f>'[1]Зеленоград-2'!L72</f>
        <v>20.399999999999999</v>
      </c>
      <c r="J579" s="4">
        <f>0</f>
        <v>0</v>
      </c>
      <c r="K579" s="4">
        <v>0</v>
      </c>
    </row>
    <row r="580" spans="1:11" x14ac:dyDescent="0.25">
      <c r="A580" s="4">
        <v>579</v>
      </c>
      <c r="B580" s="4" t="str">
        <f>'[1]Зеленоград-2'!C181</f>
        <v>Фролов Николай Сергеевич</v>
      </c>
      <c r="C580" s="4" t="s">
        <v>12</v>
      </c>
      <c r="D580" s="4" t="str">
        <f>'[1]Зеленоград-2'!D181</f>
        <v>м</v>
      </c>
      <c r="E580" s="4" t="str">
        <f>'[1]Зеленоград-2'!E181</f>
        <v>Чк</v>
      </c>
      <c r="F580" s="4" t="str">
        <f>'[1]Зеленоград-2'!F181</f>
        <v>взрослые старше 18 лет</v>
      </c>
      <c r="G580" s="4">
        <f>'[1]Зеленоград-2'!G181</f>
        <v>190.3</v>
      </c>
      <c r="H580" s="4">
        <f>'[1]Зеленоград-2'!I181</f>
        <v>5</v>
      </c>
      <c r="I580" s="4">
        <f>'[1]Зеленоград-2'!L181</f>
        <v>21.9</v>
      </c>
      <c r="J580" s="4">
        <f>0</f>
        <v>0</v>
      </c>
      <c r="K580" s="4">
        <v>0</v>
      </c>
    </row>
    <row r="581" spans="1:11" x14ac:dyDescent="0.25">
      <c r="A581" s="4">
        <v>580</v>
      </c>
      <c r="B581" s="4" t="str">
        <f>[1]Братиславская!C468</f>
        <v>Фролов Вадим Николаевич</v>
      </c>
      <c r="C581" s="4" t="s">
        <v>9</v>
      </c>
      <c r="D581" s="4" t="str">
        <f>[1]Братиславская!D468</f>
        <v>м</v>
      </c>
      <c r="E581" s="4" t="str">
        <f>[1]Братиславская!E468</f>
        <v>чк</v>
      </c>
      <c r="F581" s="4" t="str">
        <f>[1]Братиславская!F468</f>
        <v>взрослые старше 18 лет</v>
      </c>
      <c r="G581" s="4">
        <f>[1]Братиславская!G468</f>
        <v>180</v>
      </c>
      <c r="H581" s="4">
        <f>[1]Братиславская!I468</f>
        <v>-3</v>
      </c>
      <c r="I581" s="4">
        <v>12.5</v>
      </c>
      <c r="J581" s="4">
        <f>[1]Братиславская!L469</f>
        <v>0</v>
      </c>
      <c r="K581" s="4">
        <v>0</v>
      </c>
    </row>
    <row r="582" spans="1:11" x14ac:dyDescent="0.25">
      <c r="A582" s="4">
        <v>581</v>
      </c>
      <c r="B582" s="4" t="str">
        <f>[1]Королев!C832</f>
        <v>Фролкин Дмитрий Валерьевич</v>
      </c>
      <c r="C582" s="5" t="s">
        <v>17</v>
      </c>
      <c r="D582" s="4" t="str">
        <f>[1]Королев!D832</f>
        <v>м</v>
      </c>
      <c r="E582" s="4" t="str">
        <f>[1]Королев!E832</f>
        <v>ЧК</v>
      </c>
      <c r="F582" s="4" t="str">
        <f>[1]Королев!F832</f>
        <v>взрослые старше 18 лет</v>
      </c>
      <c r="G582" s="4">
        <f>[1]Королев!G832</f>
        <v>173.6</v>
      </c>
      <c r="H582" s="4">
        <f>[1]Королев!I832</f>
        <v>5</v>
      </c>
      <c r="I582" s="4">
        <f>[1]Королев!L832</f>
        <v>23.5</v>
      </c>
      <c r="J582" s="4">
        <f>[1]Королев!L833</f>
        <v>0</v>
      </c>
      <c r="K582" s="4">
        <v>0</v>
      </c>
    </row>
    <row r="583" spans="1:11" x14ac:dyDescent="0.25">
      <c r="A583" s="4">
        <v>582</v>
      </c>
      <c r="B583" s="4" t="str">
        <f>'[1]Южное Бутово '!C571</f>
        <v>Филин Владислав</v>
      </c>
      <c r="C583" s="5" t="s">
        <v>14</v>
      </c>
      <c r="D583" s="4" t="str">
        <f>'[1]Южное Бутово '!D571</f>
        <v>м</v>
      </c>
      <c r="E583" s="4" t="str">
        <f>'[1]Южное Бутово '!E571</f>
        <v>чк</v>
      </c>
      <c r="F583" s="4" t="str">
        <f>'[1]Южное Бутово '!F571</f>
        <v>взрослые старше 18 лет</v>
      </c>
      <c r="G583" s="4">
        <f>'[1]Южное Бутово '!G571</f>
        <v>177</v>
      </c>
      <c r="H583" s="4">
        <f>'[1]Южное Бутово '!I571</f>
        <v>5</v>
      </c>
      <c r="I583" s="4">
        <v>31.1</v>
      </c>
      <c r="J583" s="4">
        <v>31.1</v>
      </c>
      <c r="K583" s="4">
        <f>J583-I583</f>
        <v>0</v>
      </c>
    </row>
    <row r="584" spans="1:11" x14ac:dyDescent="0.25">
      <c r="A584" s="4">
        <v>583</v>
      </c>
      <c r="B584" s="4" t="str">
        <f>'[1]Южное Бутово '!C547</f>
        <v>Федосова Татьяна</v>
      </c>
      <c r="C584" s="5" t="s">
        <v>14</v>
      </c>
      <c r="D584" s="4" t="str">
        <f>'[1]Южное Бутово '!D547</f>
        <v>ж</v>
      </c>
      <c r="E584" s="4" t="str">
        <f>'[1]Южное Бутово '!E547</f>
        <v>чк</v>
      </c>
      <c r="F584" s="4" t="str">
        <f>'[1]Южное Бутово '!F547</f>
        <v>взрослые старше 18 лет</v>
      </c>
      <c r="G584" s="4">
        <f>'[1]Южное Бутово '!G547</f>
        <v>159</v>
      </c>
      <c r="H584" s="4">
        <f>'[1]Южное Бутово '!I547</f>
        <v>0</v>
      </c>
      <c r="I584" s="4" t="str">
        <f>'[1]Южное Бутово '!L547</f>
        <v>10,9</v>
      </c>
      <c r="J584" s="4">
        <f>'[1]Южное Бутово '!L548</f>
        <v>0</v>
      </c>
      <c r="K584" s="4">
        <v>0</v>
      </c>
    </row>
    <row r="585" spans="1:11" x14ac:dyDescent="0.25">
      <c r="A585" s="4">
        <v>584</v>
      </c>
      <c r="B585" s="4" t="str">
        <f>[1]Жулебино!C387</f>
        <v>Федосеев Никита Виталиевич</v>
      </c>
      <c r="C585" s="4" t="s">
        <v>10</v>
      </c>
      <c r="D585" s="4" t="str">
        <f>[1]Жулебино!D387</f>
        <v>м</v>
      </c>
      <c r="E585" s="4" t="str">
        <f>[1]Жулебино!E387</f>
        <v>ЧК</v>
      </c>
      <c r="F585" s="4" t="str">
        <f>[1]Жулебино!F387</f>
        <v>взрослые старше 18</v>
      </c>
      <c r="G585" s="4">
        <f>[1]Жулебино!G387</f>
        <v>198</v>
      </c>
      <c r="H585" s="4">
        <f>[1]Жулебино!I387</f>
        <v>0</v>
      </c>
      <c r="I585" s="4">
        <f>[1]Жулебино!L387</f>
        <v>19.100000000000001</v>
      </c>
      <c r="J585" s="4">
        <f>[1]Жулебино!L388</f>
        <v>0</v>
      </c>
      <c r="K585" s="4">
        <v>0</v>
      </c>
    </row>
    <row r="586" spans="1:11" x14ac:dyDescent="0.25">
      <c r="A586" s="4">
        <v>585</v>
      </c>
      <c r="B586" s="4" t="str">
        <f>[1]Реутов!C442</f>
        <v>Федоров Петр Данилович</v>
      </c>
      <c r="C586" s="4" t="s">
        <v>25</v>
      </c>
      <c r="D586" s="4" t="str">
        <f>[1]Реутов!D442</f>
        <v>м</v>
      </c>
      <c r="E586" s="4" t="str">
        <f>[1]Реутов!E442</f>
        <v>сотрудник</v>
      </c>
      <c r="F586" s="4" t="str">
        <f>[1]Реутов!F442</f>
        <v xml:space="preserve">взрослые старше 18 </v>
      </c>
      <c r="G586" s="4">
        <f>[1]Реутов!G442</f>
        <v>170</v>
      </c>
      <c r="H586" s="4">
        <f>[1]Реутов!J442</f>
        <v>5</v>
      </c>
      <c r="I586" s="4">
        <f>[1]Реутов!M442</f>
        <v>22.1</v>
      </c>
      <c r="J586" s="4">
        <f>[1]Реутов!M443</f>
        <v>0</v>
      </c>
      <c r="K586" s="4">
        <v>0</v>
      </c>
    </row>
    <row r="587" spans="1:11" x14ac:dyDescent="0.25">
      <c r="A587" s="4">
        <v>586</v>
      </c>
      <c r="B587" s="4" t="str">
        <f>[1]Оренбург!C637</f>
        <v>Утинисова Татьяна Болсыновна</v>
      </c>
      <c r="C587" s="5" t="s">
        <v>24</v>
      </c>
      <c r="D587" s="4" t="str">
        <f>[1]Оренбург!D637</f>
        <v>жен</v>
      </c>
      <c r="E587" s="4" t="str">
        <f>[1]Оренбург!E637</f>
        <v>ЧК</v>
      </c>
      <c r="F587" s="4" t="str">
        <f>[1]Оренбург!F637</f>
        <v>взрослые старше 18 лет</v>
      </c>
      <c r="G587" s="4">
        <f>[1]Оренбург!G637</f>
        <v>162</v>
      </c>
      <c r="H587" s="4">
        <f>[1]Оренбург!I637</f>
        <v>-5</v>
      </c>
      <c r="I587" s="4">
        <f>[1]Оренбург!L637</f>
        <v>17.600000000000001</v>
      </c>
      <c r="J587" s="4">
        <f>[1]Оренбург!L638</f>
        <v>0</v>
      </c>
      <c r="K587" s="4">
        <v>0</v>
      </c>
    </row>
    <row r="588" spans="1:11" x14ac:dyDescent="0.25">
      <c r="A588" s="4">
        <v>587</v>
      </c>
      <c r="B588" s="4" t="str">
        <f>[1]Королев!C715</f>
        <v>Тыналиев Атай Болотаевич</v>
      </c>
      <c r="C588" s="5" t="s">
        <v>17</v>
      </c>
      <c r="D588" s="4" t="str">
        <f>[1]Королев!D715</f>
        <v>м</v>
      </c>
      <c r="E588" s="4" t="str">
        <f>[1]Королев!E715</f>
        <v>Чк</v>
      </c>
      <c r="F588" s="4" t="str">
        <f>[1]Королев!F715</f>
        <v>взрослые старше 18 лет</v>
      </c>
      <c r="G588" s="4">
        <f>[1]Королев!G715</f>
        <v>178</v>
      </c>
      <c r="H588" s="4">
        <f>[1]Королев!I715</f>
        <v>3</v>
      </c>
      <c r="I588" s="4">
        <f>[1]Королев!L715</f>
        <v>37.6</v>
      </c>
      <c r="J588" s="4">
        <f>[1]Королев!L716</f>
        <v>0</v>
      </c>
      <c r="K588" s="4">
        <v>0</v>
      </c>
    </row>
    <row r="589" spans="1:11" x14ac:dyDescent="0.25">
      <c r="A589" s="4">
        <v>588</v>
      </c>
      <c r="B589" s="4" t="str">
        <f>'[1]Зеленоград-2'!C96</f>
        <v xml:space="preserve">Туйматов Алина </v>
      </c>
      <c r="C589" s="4" t="s">
        <v>12</v>
      </c>
      <c r="D589" s="4" t="str">
        <f>'[1]Зеленоград-2'!D96</f>
        <v>ж</v>
      </c>
      <c r="E589" s="4" t="str">
        <f>'[1]Зеленоград-2'!E96</f>
        <v>Чк</v>
      </c>
      <c r="F589" s="4" t="str">
        <f>'[1]Зеленоград-2'!F96</f>
        <v>взрослые старше 18 лет</v>
      </c>
      <c r="G589" s="4">
        <f>'[1]Зеленоград-2'!G96</f>
        <v>175.8</v>
      </c>
      <c r="H589" s="4">
        <f>'[1]Зеленоград-2'!I96</f>
        <v>6</v>
      </c>
      <c r="I589" s="4">
        <f>'[1]Зеленоград-2'!L96</f>
        <v>36.1</v>
      </c>
      <c r="J589" s="4">
        <f>0</f>
        <v>0</v>
      </c>
      <c r="K589" s="4">
        <v>0</v>
      </c>
    </row>
    <row r="590" spans="1:11" x14ac:dyDescent="0.25">
      <c r="A590" s="4">
        <v>589</v>
      </c>
      <c r="B590" s="4" t="str">
        <f>[1]Ховрино!C28</f>
        <v xml:space="preserve">Трофимов Иван Константинович </v>
      </c>
      <c r="C590" s="5" t="s">
        <v>16</v>
      </c>
      <c r="D590" s="4" t="str">
        <f>[1]Ховрино!D28</f>
        <v>М</v>
      </c>
      <c r="E590" s="4" t="str">
        <f>[1]Ховрино!E28</f>
        <v>Чк</v>
      </c>
      <c r="F590" s="4">
        <f>[1]Ховрино!F28</f>
        <v>0</v>
      </c>
      <c r="G590" s="4">
        <f>[1]Ховрино!G28</f>
        <v>0</v>
      </c>
      <c r="H590" s="4">
        <f>[1]Ховрино!I28</f>
        <v>0</v>
      </c>
      <c r="I590" s="4">
        <f>[1]Ховрино!L28</f>
        <v>0</v>
      </c>
      <c r="J590" s="4">
        <f>[1]Ховрино!L29</f>
        <v>0</v>
      </c>
      <c r="K590" s="4">
        <f>J590-I590</f>
        <v>0</v>
      </c>
    </row>
    <row r="591" spans="1:11" x14ac:dyDescent="0.25">
      <c r="A591" s="4">
        <v>590</v>
      </c>
      <c r="B591" s="4" t="str">
        <f>[1]Люблино!C342</f>
        <v>Третьякова Ирина Геннадьевна</v>
      </c>
      <c r="C591" s="5" t="s">
        <v>21</v>
      </c>
      <c r="D591" s="4" t="str">
        <f>[1]Люблино!D342</f>
        <v>ж</v>
      </c>
      <c r="E591" s="4" t="str">
        <f>[1]Люблино!E342</f>
        <v>чк</v>
      </c>
      <c r="F591" s="4" t="str">
        <f>[1]Люблино!F342</f>
        <v>взрослые старше 18 лет</v>
      </c>
      <c r="G591" s="4">
        <f>[1]Люблино!G342</f>
        <v>163.1</v>
      </c>
      <c r="H591" s="4">
        <f>[1]Люблино!I342</f>
        <v>0</v>
      </c>
      <c r="I591" s="4">
        <f>[1]Люблино!L342</f>
        <v>56.3</v>
      </c>
      <c r="J591" s="4">
        <f>[1]Люблино!L344</f>
        <v>0</v>
      </c>
      <c r="K591" s="4">
        <v>0</v>
      </c>
    </row>
    <row r="592" spans="1:11" x14ac:dyDescent="0.25">
      <c r="A592" s="4">
        <v>591</v>
      </c>
      <c r="B592" s="4" t="str">
        <f>[1]Люблино!C355</f>
        <v>Третьяков Сергей Викторович</v>
      </c>
      <c r="C592" s="5" t="s">
        <v>21</v>
      </c>
      <c r="D592" s="4" t="str">
        <f>[1]Люблино!D355</f>
        <v>м</v>
      </c>
      <c r="E592" s="4" t="str">
        <f>[1]Люблино!E355</f>
        <v>чк</v>
      </c>
      <c r="F592" s="4" t="str">
        <f>[1]Люблино!F355</f>
        <v>взрослые старше 18 лет</v>
      </c>
      <c r="G592" s="4">
        <f>[1]Люблино!G355</f>
        <v>178</v>
      </c>
      <c r="H592" s="4">
        <f>[1]Люблино!I355</f>
        <v>0</v>
      </c>
      <c r="I592" s="4">
        <f>[1]Люблино!L355</f>
        <v>62</v>
      </c>
      <c r="J592" s="4">
        <f>[1]Люблино!L357</f>
        <v>0</v>
      </c>
      <c r="K592" s="4">
        <v>0</v>
      </c>
    </row>
    <row r="593" spans="1:11" x14ac:dyDescent="0.25">
      <c r="A593" s="4">
        <v>592</v>
      </c>
      <c r="B593" s="4" t="str">
        <f>[1]Реутов!C666</f>
        <v>ТИТОВА ИРИНА НИКОЛАЕВНА</v>
      </c>
      <c r="C593" s="4" t="s">
        <v>25</v>
      </c>
      <c r="D593" s="4" t="str">
        <f>[1]Реутов!D666</f>
        <v>ж</v>
      </c>
      <c r="E593" s="4" t="str">
        <f>[1]Реутов!E666</f>
        <v>ЧК</v>
      </c>
      <c r="F593" s="4" t="str">
        <f>[1]Реутов!F666</f>
        <v>взрослые старше 18</v>
      </c>
      <c r="G593" s="4">
        <f>[1]Реутов!G666</f>
        <v>172.5</v>
      </c>
      <c r="H593" s="4">
        <f>[1]Реутов!J666</f>
        <v>3</v>
      </c>
      <c r="I593" s="4">
        <f>[1]Реутов!M666</f>
        <v>7.3</v>
      </c>
      <c r="J593" s="4">
        <f>[1]Реутов!M667</f>
        <v>0</v>
      </c>
      <c r="K593" s="4">
        <v>0</v>
      </c>
    </row>
    <row r="594" spans="1:11" x14ac:dyDescent="0.25">
      <c r="A594" s="4">
        <v>593</v>
      </c>
      <c r="B594" s="4" t="str">
        <f>[1]Чебоксары!C385</f>
        <v xml:space="preserve">Тимофеева Юлия Андреевна </v>
      </c>
      <c r="C594" s="5" t="s">
        <v>15</v>
      </c>
      <c r="D594" s="4" t="str">
        <f>[1]Чебоксары!D385</f>
        <v>ж</v>
      </c>
      <c r="E594" s="4" t="str">
        <f>[1]Чебоксары!E385</f>
        <v>чк</v>
      </c>
      <c r="F594" s="4" t="str">
        <f>[1]Чебоксары!F385</f>
        <v>взрослые старше 18 лет</v>
      </c>
      <c r="G594" s="4">
        <f>[1]Чебоксары!G385</f>
        <v>177</v>
      </c>
      <c r="H594" s="4">
        <f>[1]Чебоксары!I385</f>
        <v>0</v>
      </c>
      <c r="I594" s="4">
        <f>[1]Чебоксары!L385</f>
        <v>13.3</v>
      </c>
      <c r="J594" s="4">
        <f>[1]Чебоксары!L387</f>
        <v>0</v>
      </c>
      <c r="K594" s="4">
        <v>0</v>
      </c>
    </row>
    <row r="595" spans="1:11" x14ac:dyDescent="0.25">
      <c r="A595" s="4">
        <v>594</v>
      </c>
      <c r="B595" s="4" t="str">
        <f>[1]Сходненская!C44</f>
        <v xml:space="preserve">Тимин Евгений Александрович </v>
      </c>
      <c r="C595" s="4" t="s">
        <v>27</v>
      </c>
      <c r="D595" s="4" t="str">
        <f>[1]Сходненская!D44</f>
        <v>м</v>
      </c>
      <c r="E595" s="4" t="str">
        <f>[1]Сходненская!E44</f>
        <v>чк</v>
      </c>
      <c r="F595" s="4" t="str">
        <f>[1]Сходненская!F44</f>
        <v>взрослые старше 18 лет</v>
      </c>
      <c r="G595" s="4">
        <f>[1]Сходненская!G44</f>
        <v>0</v>
      </c>
      <c r="H595" s="4">
        <f>[1]Сходненская!I44</f>
        <v>0</v>
      </c>
      <c r="I595" s="4">
        <f>[1]Сходненская!L44</f>
        <v>0</v>
      </c>
      <c r="J595" s="4">
        <f>[1]Сходненская!L45</f>
        <v>0</v>
      </c>
      <c r="K595" s="4">
        <f>J595-I595</f>
        <v>0</v>
      </c>
    </row>
    <row r="596" spans="1:11" x14ac:dyDescent="0.25">
      <c r="A596" s="4">
        <v>595</v>
      </c>
      <c r="B596" s="4" t="str">
        <f>'[1]Зеленоград-1'!C282</f>
        <v>Тимаева Аделина Марленовна</v>
      </c>
      <c r="C596" s="5" t="s">
        <v>13</v>
      </c>
      <c r="D596" s="4" t="str">
        <f>'[1]Зеленоград-1'!D282</f>
        <v>ж</v>
      </c>
      <c r="E596" s="4" t="str">
        <f>'[1]Зеленоград-1'!E282</f>
        <v>сотрудник</v>
      </c>
      <c r="F596" s="4" t="str">
        <f>'[1]Зеленоград-1'!F282</f>
        <v xml:space="preserve">взрослые старше 18 </v>
      </c>
      <c r="G596" s="4">
        <f>'[1]Зеленоград-1'!G282</f>
        <v>169.6</v>
      </c>
      <c r="H596" s="4">
        <f>'[1]Зеленоград-1'!I282</f>
        <v>0</v>
      </c>
      <c r="I596" s="4">
        <f>'[1]Зеленоград-1'!L282</f>
        <v>14.9</v>
      </c>
      <c r="J596" s="4">
        <f>'[1]Зеленоград-1'!L283</f>
        <v>0</v>
      </c>
      <c r="K596" s="4">
        <v>0</v>
      </c>
    </row>
    <row r="597" spans="1:11" x14ac:dyDescent="0.25">
      <c r="A597" s="4">
        <v>596</v>
      </c>
      <c r="B597" s="4" t="str">
        <f>[1]Люблино!C368</f>
        <v>Ташматов Имран Асанович</v>
      </c>
      <c r="C597" s="5" t="s">
        <v>21</v>
      </c>
      <c r="D597" s="4" t="str">
        <f>[1]Люблино!D368</f>
        <v>м</v>
      </c>
      <c r="E597" s="4" t="str">
        <f>[1]Люблино!E368</f>
        <v>чк</v>
      </c>
      <c r="F597" s="4" t="str">
        <f>[1]Люблино!F368</f>
        <v>подростки</v>
      </c>
      <c r="G597" s="4">
        <f>[1]Люблино!G368</f>
        <v>171.2</v>
      </c>
      <c r="H597" s="4">
        <f>[1]Люблино!I368</f>
        <v>0</v>
      </c>
      <c r="I597" s="4">
        <f>[1]Люблино!L368</f>
        <v>5.8</v>
      </c>
      <c r="J597" s="4">
        <f>[1]Люблино!L370</f>
        <v>0</v>
      </c>
      <c r="K597" s="4">
        <v>0</v>
      </c>
    </row>
    <row r="598" spans="1:11" x14ac:dyDescent="0.25">
      <c r="A598" s="4">
        <v>597</v>
      </c>
      <c r="B598" s="4" t="str">
        <f>[1]Жулебино!C505</f>
        <v>Тахохов Борис Михайлович</v>
      </c>
      <c r="C598" s="4" t="s">
        <v>10</v>
      </c>
      <c r="D598" s="4" t="str">
        <f>[1]Жулебино!D505</f>
        <v>м</v>
      </c>
      <c r="E598" s="4" t="str">
        <f>[1]Жулебино!E505</f>
        <v>сотрудник</v>
      </c>
      <c r="F598" s="4" t="str">
        <f>[1]Жулебино!F505</f>
        <v>взрослые старше 18</v>
      </c>
      <c r="G598" s="4">
        <f>[1]Жулебино!G505</f>
        <v>179</v>
      </c>
      <c r="H598" s="4">
        <f>[1]Жулебино!I505</f>
        <v>0</v>
      </c>
      <c r="I598" s="4">
        <f>[1]Жулебино!L505</f>
        <v>15.1</v>
      </c>
      <c r="J598" s="4">
        <f>[1]Жулебино!L506</f>
        <v>0</v>
      </c>
      <c r="K598" s="4">
        <v>0</v>
      </c>
    </row>
    <row r="599" spans="1:11" x14ac:dyDescent="0.25">
      <c r="A599" s="4">
        <v>598</v>
      </c>
      <c r="B599" s="4" t="str">
        <f>'[1]Зеленоград-2'!C173</f>
        <v>Тарасов Юрий Вячеславочи</v>
      </c>
      <c r="C599" s="4" t="s">
        <v>12</v>
      </c>
      <c r="D599" s="4" t="str">
        <f>'[1]Зеленоград-2'!D173</f>
        <v>м</v>
      </c>
      <c r="E599" s="4" t="str">
        <f>'[1]Зеленоград-2'!E173</f>
        <v>Чк</v>
      </c>
      <c r="F599" s="4" t="str">
        <f>'[1]Зеленоград-2'!F173</f>
        <v>взрослые старше 18 лет</v>
      </c>
      <c r="G599" s="4">
        <f>'[1]Зеленоград-2'!G173</f>
        <v>174</v>
      </c>
      <c r="H599" s="4">
        <f>'[1]Зеленоград-2'!I173</f>
        <v>3</v>
      </c>
      <c r="I599" s="4">
        <f>'[1]Зеленоград-2'!L173</f>
        <v>27.9</v>
      </c>
      <c r="J599" s="4">
        <f>0</f>
        <v>0</v>
      </c>
      <c r="K599" s="4">
        <v>0</v>
      </c>
    </row>
    <row r="600" spans="1:11" x14ac:dyDescent="0.25">
      <c r="A600" s="4">
        <v>599</v>
      </c>
      <c r="B600" s="4" t="str">
        <f>[1]Королев!C352</f>
        <v>Тарада Оксана Александровна</v>
      </c>
      <c r="C600" s="5" t="s">
        <v>17</v>
      </c>
      <c r="D600" s="4" t="str">
        <f>[1]Королев!D352</f>
        <v>ж</v>
      </c>
      <c r="E600" s="4" t="str">
        <f>[1]Королев!E352</f>
        <v>сотрудник</v>
      </c>
      <c r="F600" s="4" t="str">
        <f>[1]Королев!F352</f>
        <v>взрослые старше 18 лет</v>
      </c>
      <c r="G600" s="4">
        <f>[1]Королев!G352</f>
        <v>161</v>
      </c>
      <c r="H600" s="4">
        <f>[1]Королев!I352</f>
        <v>3</v>
      </c>
      <c r="I600" s="4">
        <f>[1]Королев!L352</f>
        <v>10.199999999999999</v>
      </c>
      <c r="J600" s="4">
        <f>[1]Королев!L353</f>
        <v>0</v>
      </c>
      <c r="K600" s="4">
        <v>0</v>
      </c>
    </row>
    <row r="601" spans="1:11" x14ac:dyDescent="0.25">
      <c r="A601" s="4">
        <v>600</v>
      </c>
      <c r="B601" s="4" t="str">
        <f>[1]Братиславская!C435</f>
        <v>Талькова Наталья Игоревна</v>
      </c>
      <c r="C601" s="4" t="s">
        <v>9</v>
      </c>
      <c r="D601" s="4" t="str">
        <f>[1]Братиславская!D435</f>
        <v>м</v>
      </c>
      <c r="E601" s="4" t="str">
        <f>[1]Братиславская!E435</f>
        <v>чк</v>
      </c>
      <c r="F601" s="4" t="str">
        <f>[1]Братиславская!F435</f>
        <v>взрослые старше 18 лет</v>
      </c>
      <c r="G601" s="4">
        <f>[1]Братиславская!G435</f>
        <v>166</v>
      </c>
      <c r="H601" s="4">
        <f>[1]Братиславская!I435</f>
        <v>-5</v>
      </c>
      <c r="I601" s="4">
        <f>[1]Братиславская!L435</f>
        <v>22.7</v>
      </c>
      <c r="J601" s="4">
        <f>[1]Братиславская!L436</f>
        <v>0</v>
      </c>
      <c r="K601" s="4">
        <v>0</v>
      </c>
    </row>
    <row r="602" spans="1:11" x14ac:dyDescent="0.25">
      <c r="A602" s="4">
        <v>601</v>
      </c>
      <c r="B602" s="4" t="str">
        <f>[1]Братиславская!C446</f>
        <v>Тальков Максим Алексеевич</v>
      </c>
      <c r="C602" s="4" t="s">
        <v>9</v>
      </c>
      <c r="D602" s="4" t="str">
        <f>[1]Братиславская!D446</f>
        <v>м</v>
      </c>
      <c r="E602" s="4" t="str">
        <f>[1]Братиславская!E446</f>
        <v>чк</v>
      </c>
      <c r="F602" s="4" t="str">
        <f>[1]Братиславская!F446</f>
        <v>взрослые старше 18 лет</v>
      </c>
      <c r="G602" s="4">
        <f>[1]Братиславская!G446</f>
        <v>170</v>
      </c>
      <c r="H602" s="4">
        <f>[1]Братиславская!I446</f>
        <v>3</v>
      </c>
      <c r="I602" s="4">
        <f>[1]Братиславская!L446</f>
        <v>11.1</v>
      </c>
      <c r="J602" s="4">
        <f>[1]Братиславская!L447</f>
        <v>0</v>
      </c>
      <c r="K602" s="4">
        <v>0</v>
      </c>
    </row>
    <row r="603" spans="1:11" x14ac:dyDescent="0.25">
      <c r="A603" s="4">
        <v>602</v>
      </c>
      <c r="B603" s="4" t="str">
        <f>[1]Братиславская!C388</f>
        <v>Сухорукова Екатерина Алексеевна</v>
      </c>
      <c r="C603" s="4" t="s">
        <v>9</v>
      </c>
      <c r="D603" s="4" t="str">
        <f>[1]Братиславская!D388</f>
        <v>ж</v>
      </c>
      <c r="E603" s="4" t="str">
        <f>[1]Братиславская!E388</f>
        <v>сотрудник</v>
      </c>
      <c r="F603" s="4" t="str">
        <f>[1]Братиславская!F388</f>
        <v>взрослые старше 18 лет</v>
      </c>
      <c r="G603" s="4">
        <f>[1]Братиславская!G388</f>
        <v>160</v>
      </c>
      <c r="H603" s="4">
        <f>[1]Братиславская!I388</f>
        <v>-3</v>
      </c>
      <c r="I603" s="4">
        <v>13.9</v>
      </c>
      <c r="J603" s="4">
        <v>13.9</v>
      </c>
      <c r="K603" s="4">
        <v>0</v>
      </c>
    </row>
    <row r="604" spans="1:11" x14ac:dyDescent="0.25">
      <c r="A604" s="4">
        <v>603</v>
      </c>
      <c r="B604" s="4" t="str">
        <f>[1]Краснодар!C697</f>
        <v>Сухорукова Алена</v>
      </c>
      <c r="C604" s="5" t="s">
        <v>22</v>
      </c>
      <c r="D604" s="4" t="str">
        <f>[1]Краснодар!D697</f>
        <v>жен</v>
      </c>
      <c r="E604" s="4" t="str">
        <f>[1]Краснодар!E697</f>
        <v>Сотр</v>
      </c>
      <c r="F604" s="4" t="str">
        <f>[1]Краснодар!F697</f>
        <v>взрослый</v>
      </c>
      <c r="G604" s="4">
        <f>[1]Краснодар!G697</f>
        <v>173</v>
      </c>
      <c r="H604" s="4">
        <f>[1]Краснодар!I697</f>
        <v>5</v>
      </c>
      <c r="I604" s="4">
        <f>[1]Краснодар!L697</f>
        <v>41.7</v>
      </c>
      <c r="J604" s="4">
        <f>[1]Краснодар!L698</f>
        <v>0</v>
      </c>
      <c r="K604" s="4">
        <v>0</v>
      </c>
    </row>
    <row r="605" spans="1:11" x14ac:dyDescent="0.25">
      <c r="A605" s="4">
        <v>604</v>
      </c>
      <c r="B605" s="4" t="str">
        <f>[1]Королев!C67</f>
        <v>Султангареев Ильдар Мидхатович</v>
      </c>
      <c r="C605" s="5" t="s">
        <v>17</v>
      </c>
      <c r="D605" s="4" t="str">
        <f>[1]Королев!D67</f>
        <v>м</v>
      </c>
      <c r="E605" s="4" t="str">
        <f>[1]Королев!E67</f>
        <v>сотрудник</v>
      </c>
      <c r="F605" s="4" t="str">
        <f>[1]Королев!F67</f>
        <v>взрослые старше 18 лет</v>
      </c>
      <c r="G605" s="4">
        <f>[1]Королев!G67</f>
        <v>172</v>
      </c>
      <c r="H605" s="4">
        <f>[1]Королев!I67</f>
        <v>10</v>
      </c>
      <c r="I605" s="4">
        <f>[1]Королев!L67</f>
        <v>23.6</v>
      </c>
      <c r="J605" s="4">
        <f>[1]Королев!L68</f>
        <v>0</v>
      </c>
      <c r="K605" s="4">
        <v>0</v>
      </c>
    </row>
    <row r="606" spans="1:11" x14ac:dyDescent="0.25">
      <c r="A606" s="4">
        <v>605</v>
      </c>
      <c r="B606" s="4" t="str">
        <f>[1]Люблино!C277</f>
        <v>Строганов Вячеслав Олегович</v>
      </c>
      <c r="C606" s="5" t="s">
        <v>21</v>
      </c>
      <c r="D606" s="4" t="str">
        <f>[1]Люблино!D277</f>
        <v>м</v>
      </c>
      <c r="E606" s="4" t="str">
        <f>[1]Люблино!E277</f>
        <v>чк</v>
      </c>
      <c r="F606" s="4" t="str">
        <f>[1]Люблино!F277</f>
        <v>взрослые старше 18 лет</v>
      </c>
      <c r="G606" s="4">
        <f>[1]Люблино!G277</f>
        <v>170.3</v>
      </c>
      <c r="H606" s="4">
        <f>[1]Люблино!I277</f>
        <v>10</v>
      </c>
      <c r="I606" s="4">
        <f>[1]Люблино!L277</f>
        <v>32.799999999999997</v>
      </c>
      <c r="J606" s="4">
        <f>[1]Люблино!L279</f>
        <v>0</v>
      </c>
      <c r="K606" s="4">
        <v>0</v>
      </c>
    </row>
    <row r="607" spans="1:11" x14ac:dyDescent="0.25">
      <c r="A607" s="4">
        <v>606</v>
      </c>
      <c r="B607" s="4" t="str">
        <f>[1]Братиславская!C111</f>
        <v>столяров илья</v>
      </c>
      <c r="C607" s="4" t="s">
        <v>9</v>
      </c>
      <c r="D607" s="4" t="str">
        <f>[1]Братиславская!D111</f>
        <v>м</v>
      </c>
      <c r="E607" s="4" t="str">
        <f>[1]Братиславская!E111</f>
        <v>сотрудник</v>
      </c>
      <c r="F607" s="4" t="str">
        <f>[1]Братиславская!F111</f>
        <v>взрослые старше 18 лет</v>
      </c>
      <c r="G607" s="4">
        <f>[1]Братиславская!G111</f>
        <v>182.2</v>
      </c>
      <c r="H607" s="4">
        <f>[1]Братиславская!I111</f>
        <v>5</v>
      </c>
      <c r="I607" s="4">
        <f>[1]Братиславская!L111</f>
        <v>31.3</v>
      </c>
      <c r="J607" s="4">
        <f>[1]Братиславская!L112</f>
        <v>0</v>
      </c>
      <c r="K607" s="4">
        <v>0</v>
      </c>
    </row>
    <row r="608" spans="1:11" x14ac:dyDescent="0.25">
      <c r="A608" s="4">
        <v>607</v>
      </c>
      <c r="B608" s="4" t="str">
        <f>[1]Ховрино!C660</f>
        <v xml:space="preserve">Стецова Ксения  Валерьевна </v>
      </c>
      <c r="C608" s="5" t="s">
        <v>16</v>
      </c>
      <c r="D608" s="4" t="str">
        <f>[1]Ховрино!D660</f>
        <v>Ж</v>
      </c>
      <c r="E608" s="4" t="str">
        <f>[1]Ховрино!E660</f>
        <v>ЧК</v>
      </c>
      <c r="F608" s="4" t="str">
        <f>[1]Ховрино!F660</f>
        <v>взрослые старше 18 лет</v>
      </c>
      <c r="G608" s="4">
        <f>[1]Ховрино!G660</f>
        <v>160.1</v>
      </c>
      <c r="H608" s="4">
        <f>[1]Ховрино!I660</f>
        <v>3</v>
      </c>
      <c r="I608" s="4">
        <f>[1]Ховрино!L660</f>
        <v>34.299999999999997</v>
      </c>
      <c r="J608" s="4">
        <f>[1]Ховрино!L661</f>
        <v>0</v>
      </c>
      <c r="K608" s="4">
        <v>0</v>
      </c>
    </row>
    <row r="609" spans="1:11" x14ac:dyDescent="0.25">
      <c r="A609" s="4">
        <v>608</v>
      </c>
      <c r="B609" s="4" t="str">
        <f>[1]Краснодар!C852</f>
        <v>Спицина Ольга Петровна</v>
      </c>
      <c r="C609" s="5" t="s">
        <v>22</v>
      </c>
      <c r="D609" s="4" t="str">
        <f>[1]Краснодар!D852</f>
        <v>жен</v>
      </c>
      <c r="E609" s="4" t="str">
        <f>[1]Краснодар!E852</f>
        <v>сотрудник</v>
      </c>
      <c r="F609" s="4" t="str">
        <f>[1]Краснодар!F852</f>
        <v>взрослый</v>
      </c>
      <c r="G609" s="4">
        <f>[1]Краснодар!G852</f>
        <v>172</v>
      </c>
      <c r="H609" s="4">
        <f>[1]Краснодар!I852</f>
        <v>5</v>
      </c>
      <c r="I609" s="4">
        <f>[1]Краснодар!L852</f>
        <v>27</v>
      </c>
      <c r="J609" s="4">
        <f>[1]Краснодар!L853</f>
        <v>0</v>
      </c>
      <c r="K609" s="4">
        <v>0</v>
      </c>
    </row>
    <row r="610" spans="1:11" x14ac:dyDescent="0.25">
      <c r="A610" s="4">
        <v>609</v>
      </c>
      <c r="B610" s="4" t="str">
        <f>[1]Кожухово!C159</f>
        <v>Спиридонова Валентина Вячеславовна</v>
      </c>
      <c r="C610" s="4" t="s">
        <v>28</v>
      </c>
      <c r="D610" s="4" t="str">
        <f>[1]Кожухово!D159</f>
        <v>Ж</v>
      </c>
      <c r="E610" s="4" t="str">
        <f>[1]Кожухово!E159</f>
        <v>ЧК</v>
      </c>
      <c r="F610" s="4" t="str">
        <f>[1]Кожухово!F159</f>
        <v>Взрослые старше 18 лет</v>
      </c>
      <c r="G610" s="4">
        <f>[1]Кожухово!G159</f>
        <v>169</v>
      </c>
      <c r="H610" s="4">
        <f>[1]Кожухово!I159</f>
        <v>-5</v>
      </c>
      <c r="I610" s="4">
        <f>[1]Кожухово!L159</f>
        <v>26.3</v>
      </c>
      <c r="J610" s="4">
        <f>[1]Кожухово!L160</f>
        <v>0</v>
      </c>
      <c r="K610" s="4">
        <v>0</v>
      </c>
    </row>
    <row r="611" spans="1:11" x14ac:dyDescent="0.25">
      <c r="A611" s="4">
        <v>610</v>
      </c>
      <c r="B611" s="4" t="str">
        <f>[1]Краснодар!C840</f>
        <v>Спатаро Анна</v>
      </c>
      <c r="C611" s="5" t="s">
        <v>22</v>
      </c>
      <c r="D611" s="4" t="str">
        <f>[1]Краснодар!D840</f>
        <v>жен</v>
      </c>
      <c r="E611" s="4" t="str">
        <f>[1]Краснодар!E840</f>
        <v>ЧК</v>
      </c>
      <c r="F611" s="4" t="str">
        <f>[1]Краснодар!F840</f>
        <v>взрослый</v>
      </c>
      <c r="G611" s="4">
        <f>[1]Краснодар!G840</f>
        <v>155</v>
      </c>
      <c r="H611" s="4">
        <f>[1]Краснодар!I840</f>
        <v>3</v>
      </c>
      <c r="I611" s="4">
        <f>[1]Краснодар!L840</f>
        <v>26.8</v>
      </c>
      <c r="J611" s="4">
        <f>[1]Краснодар!L841</f>
        <v>0</v>
      </c>
      <c r="K611" s="4">
        <v>0</v>
      </c>
    </row>
    <row r="612" spans="1:11" x14ac:dyDescent="0.25">
      <c r="A612" s="4">
        <v>611</v>
      </c>
      <c r="B612" s="4" t="str">
        <f>[1]Люберцы!C225</f>
        <v>Сорочинский Юрий Викторович</v>
      </c>
      <c r="C612" s="5" t="s">
        <v>23</v>
      </c>
      <c r="D612" s="4">
        <f>[1]Люберцы!D225</f>
        <v>0</v>
      </c>
      <c r="E612" s="4" t="str">
        <f>[1]Люберцы!E225</f>
        <v>Чк</v>
      </c>
      <c r="F612" s="4" t="str">
        <f>[1]Люберцы!F225</f>
        <v>взрослые старше 18 лет</v>
      </c>
      <c r="G612" s="4">
        <f>[1]Люберцы!G225</f>
        <v>0</v>
      </c>
      <c r="H612" s="4">
        <f>[1]Люберцы!I225</f>
        <v>0</v>
      </c>
      <c r="I612" s="4">
        <f>[1]Люберцы!L225</f>
        <v>0</v>
      </c>
      <c r="J612" s="4">
        <f>[1]Люберцы!L226</f>
        <v>0</v>
      </c>
      <c r="K612" s="4">
        <f>J612-I612</f>
        <v>0</v>
      </c>
    </row>
    <row r="613" spans="1:11" x14ac:dyDescent="0.25">
      <c r="A613" s="4">
        <v>612</v>
      </c>
      <c r="B613" s="4" t="str">
        <f>[1]Краснодар!C589</f>
        <v>Сорокина Анастасия Анатольевна</v>
      </c>
      <c r="C613" s="5" t="s">
        <v>22</v>
      </c>
      <c r="D613" s="4" t="str">
        <f>[1]Краснодар!D589</f>
        <v>жен</v>
      </c>
      <c r="E613" s="4" t="str">
        <f>[1]Краснодар!E589</f>
        <v>сотрудник</v>
      </c>
      <c r="F613" s="4" t="str">
        <f>[1]Краснодар!F589</f>
        <v>взрослый</v>
      </c>
      <c r="G613" s="4">
        <f>[1]Краснодар!G589</f>
        <v>174</v>
      </c>
      <c r="H613" s="4">
        <f>[1]Краснодар!I589</f>
        <v>3</v>
      </c>
      <c r="I613" s="4">
        <f>[1]Краснодар!L589</f>
        <v>16.399999999999999</v>
      </c>
      <c r="J613" s="4">
        <f>[1]Краснодар!L590</f>
        <v>0</v>
      </c>
      <c r="K613" s="4">
        <v>0</v>
      </c>
    </row>
    <row r="614" spans="1:11" x14ac:dyDescent="0.25">
      <c r="A614" s="4">
        <v>613</v>
      </c>
      <c r="B614" s="4" t="str">
        <f>'[1]Зеленоград-2'!C240</f>
        <v>Сорвачева Екатерина Михайловна</v>
      </c>
      <c r="C614" s="4" t="s">
        <v>12</v>
      </c>
      <c r="D614" s="4" t="str">
        <f>'[1]Зеленоград-2'!D240</f>
        <v>ж</v>
      </c>
      <c r="E614" s="4" t="str">
        <f>'[1]Зеленоград-2'!E240</f>
        <v>Чк</v>
      </c>
      <c r="F614" s="4" t="str">
        <f>'[1]Зеленоград-2'!F240</f>
        <v>взрослые старше 18 лет</v>
      </c>
      <c r="G614" s="4">
        <f>'[1]Зеленоград-2'!G240</f>
        <v>0</v>
      </c>
      <c r="H614" s="4">
        <f>'[1]Зеленоград-2'!I240</f>
        <v>0</v>
      </c>
      <c r="I614" s="4">
        <f>'[1]Зеленоград-2'!L240</f>
        <v>0</v>
      </c>
      <c r="J614" s="4">
        <f>0</f>
        <v>0</v>
      </c>
      <c r="K614" s="4">
        <f>J614-I614</f>
        <v>0</v>
      </c>
    </row>
    <row r="615" spans="1:11" x14ac:dyDescent="0.25">
      <c r="A615" s="4">
        <v>614</v>
      </c>
      <c r="B615" s="4" t="str">
        <f>[1]Курск!C1386</f>
        <v>Сопин Дмитрий Владимирович</v>
      </c>
      <c r="C615" s="5" t="s">
        <v>19</v>
      </c>
      <c r="D615" s="4" t="str">
        <f>[1]Курск!D1386</f>
        <v>м</v>
      </c>
      <c r="E615" s="4" t="str">
        <f>[1]Курск!E1386</f>
        <v>чк</v>
      </c>
      <c r="F615" s="4" t="str">
        <f>[1]Курск!F1386</f>
        <v>взрослые старше 18</v>
      </c>
      <c r="G615" s="4">
        <f>[1]Курск!G1386</f>
        <v>177</v>
      </c>
      <c r="H615" s="4">
        <f>[1]Курск!I1386</f>
        <v>-3</v>
      </c>
      <c r="I615" s="4">
        <f>[1]Курск!L1386</f>
        <v>20.2</v>
      </c>
      <c r="J615" s="4">
        <f>[1]Курск!L1387</f>
        <v>0</v>
      </c>
      <c r="K615" s="4">
        <v>0</v>
      </c>
    </row>
    <row r="616" spans="1:11" x14ac:dyDescent="0.25">
      <c r="A616" s="4">
        <v>615</v>
      </c>
      <c r="B616" s="4" t="str">
        <f>'[1]Зеленоград-2'!C165</f>
        <v>Солунова Надежда Петровна</v>
      </c>
      <c r="C616" s="4" t="s">
        <v>12</v>
      </c>
      <c r="D616" s="4" t="str">
        <f>'[1]Зеленоград-2'!D165</f>
        <v>ж</v>
      </c>
      <c r="E616" s="4" t="str">
        <f>'[1]Зеленоград-2'!E165</f>
        <v>Чк</v>
      </c>
      <c r="F616" s="4" t="str">
        <f>'[1]Зеленоград-2'!F165</f>
        <v>взрослые старше 18 лет</v>
      </c>
      <c r="G616" s="4">
        <f>'[1]Зеленоград-2'!G165</f>
        <v>161.69999999999999</v>
      </c>
      <c r="H616" s="4">
        <f>'[1]Зеленоград-2'!I165</f>
        <v>0</v>
      </c>
      <c r="I616" s="4">
        <f>'[1]Зеленоград-2'!L165</f>
        <v>41.8</v>
      </c>
      <c r="J616" s="4">
        <f>0</f>
        <v>0</v>
      </c>
      <c r="K616" s="4">
        <v>0</v>
      </c>
    </row>
    <row r="617" spans="1:11" x14ac:dyDescent="0.25">
      <c r="A617" s="4">
        <v>616</v>
      </c>
      <c r="B617" s="4" t="str">
        <f>[1]Чебоксары!C370</f>
        <v xml:space="preserve">Соловьева Анастасия Николаевна </v>
      </c>
      <c r="C617" s="5" t="s">
        <v>15</v>
      </c>
      <c r="D617" s="4" t="str">
        <f>[1]Чебоксары!D370</f>
        <v>ж</v>
      </c>
      <c r="E617" s="4" t="str">
        <f>[1]Чебоксары!E370</f>
        <v>чк</v>
      </c>
      <c r="F617" s="4" t="str">
        <f>[1]Чебоксары!F370</f>
        <v>взрослые старше 18 лет</v>
      </c>
      <c r="G617" s="4">
        <f>[1]Чебоксары!G370</f>
        <v>160.69999999999999</v>
      </c>
      <c r="H617" s="4">
        <f>[1]Чебоксары!I370</f>
        <v>-5</v>
      </c>
      <c r="I617" s="4">
        <f>[1]Чебоксары!L370</f>
        <v>34.700000000000003</v>
      </c>
      <c r="J617" s="4">
        <f>[1]Чебоксары!L372</f>
        <v>0</v>
      </c>
      <c r="K617" s="4">
        <v>0</v>
      </c>
    </row>
    <row r="618" spans="1:11" x14ac:dyDescent="0.25">
      <c r="A618" s="4">
        <v>617</v>
      </c>
      <c r="B618" s="4" t="str">
        <f>[1]Люберцы!C907</f>
        <v>Соколов Александр Николаевич</v>
      </c>
      <c r="C618" s="5" t="s">
        <v>23</v>
      </c>
      <c r="D618" s="4" t="str">
        <f>[1]Люберцы!D907</f>
        <v>ж</v>
      </c>
      <c r="E618" s="4" t="str">
        <f>[1]Люберцы!E907</f>
        <v>ЧК</v>
      </c>
      <c r="F618" s="4" t="str">
        <f>[1]Люберцы!F907</f>
        <v>взрослые старше 18 лет</v>
      </c>
      <c r="G618" s="4">
        <f>[1]Люберцы!G907</f>
        <v>183</v>
      </c>
      <c r="H618" s="4">
        <f>[1]Люберцы!I907</f>
        <v>3</v>
      </c>
      <c r="I618" s="4">
        <f>[1]Люберцы!L907</f>
        <v>40.1</v>
      </c>
      <c r="J618" s="4">
        <f>[1]Люберцы!L908</f>
        <v>0</v>
      </c>
      <c r="K618" s="4">
        <v>0</v>
      </c>
    </row>
    <row r="619" spans="1:11" x14ac:dyDescent="0.25">
      <c r="A619" s="4">
        <v>618</v>
      </c>
      <c r="B619" s="4" t="str">
        <f>[1]Курск!C910</f>
        <v>Смирнов Александр Владимирович</v>
      </c>
      <c r="C619" s="5" t="s">
        <v>19</v>
      </c>
      <c r="D619" s="4" t="str">
        <f>[1]Курск!D910</f>
        <v>м</v>
      </c>
      <c r="E619" s="4" t="str">
        <f>[1]Курск!E910</f>
        <v>чк</v>
      </c>
      <c r="F619" s="4" t="str">
        <f>[1]Курск!F910</f>
        <v xml:space="preserve">взрослые старше 18 </v>
      </c>
      <c r="G619" s="4">
        <f>[1]Курск!G910</f>
        <v>179.2</v>
      </c>
      <c r="H619" s="4">
        <f>[1]Курск!I910</f>
        <v>5</v>
      </c>
      <c r="I619" s="4">
        <f>[1]Курск!L910</f>
        <v>36.799999999999997</v>
      </c>
      <c r="J619" s="4">
        <f>[1]Курск!L911</f>
        <v>0</v>
      </c>
      <c r="K619" s="4">
        <v>0</v>
      </c>
    </row>
    <row r="620" spans="1:11" x14ac:dyDescent="0.25">
      <c r="A620" s="4">
        <v>619</v>
      </c>
      <c r="B620" s="4" t="str">
        <f>'[1]Южное Бутово '!C483</f>
        <v xml:space="preserve">Слободчикова Елена </v>
      </c>
      <c r="C620" s="5" t="s">
        <v>14</v>
      </c>
      <c r="D620" s="4" t="str">
        <f>'[1]Южное Бутово '!D483</f>
        <v>ж</v>
      </c>
      <c r="E620" s="4" t="str">
        <f>'[1]Южное Бутово '!E483</f>
        <v xml:space="preserve">сотрудник </v>
      </c>
      <c r="F620" s="4" t="str">
        <f>'[1]Южное Бутово '!F483</f>
        <v>взрослые старше 18 лет</v>
      </c>
      <c r="G620" s="4">
        <f>'[1]Южное Бутово '!G483</f>
        <v>159</v>
      </c>
      <c r="H620" s="4">
        <f>'[1]Южное Бутово '!I483</f>
        <v>3</v>
      </c>
      <c r="I620" s="4" t="str">
        <f>'[1]Южное Бутово '!L483</f>
        <v>12,6</v>
      </c>
      <c r="J620" s="4">
        <f>'[1]Южное Бутово '!L484</f>
        <v>0</v>
      </c>
      <c r="K620" s="4">
        <v>0</v>
      </c>
    </row>
    <row r="621" spans="1:11" x14ac:dyDescent="0.25">
      <c r="A621" s="4">
        <v>620</v>
      </c>
      <c r="B621" s="4" t="str">
        <f>[1]Люберцы!C56</f>
        <v>Ситько Екатерина Петровна</v>
      </c>
      <c r="C621" s="5" t="s">
        <v>23</v>
      </c>
      <c r="D621" s="4">
        <f>[1]Люберцы!D56</f>
        <v>0</v>
      </c>
      <c r="E621" s="4" t="str">
        <f>[1]Люберцы!E56</f>
        <v>Чк</v>
      </c>
      <c r="F621" s="4" t="str">
        <f>[1]Люберцы!F56</f>
        <v>взрослые старше 18 лет</v>
      </c>
      <c r="G621" s="4">
        <f>[1]Люберцы!G56</f>
        <v>0</v>
      </c>
      <c r="H621" s="4">
        <f>[1]Люберцы!I56</f>
        <v>0</v>
      </c>
      <c r="I621" s="4">
        <f>[1]Люберцы!L56</f>
        <v>0</v>
      </c>
      <c r="J621" s="4">
        <f>[1]Люберцы!L57</f>
        <v>0</v>
      </c>
      <c r="K621" s="4">
        <f>J621-I621</f>
        <v>0</v>
      </c>
    </row>
    <row r="622" spans="1:11" x14ac:dyDescent="0.25">
      <c r="A622" s="4">
        <v>621</v>
      </c>
      <c r="B622" s="4" t="str">
        <f>[1]Краснодар!C1104</f>
        <v>Ситников Денис Александрович</v>
      </c>
      <c r="C622" s="5" t="s">
        <v>22</v>
      </c>
      <c r="D622" s="4" t="str">
        <f>[1]Краснодар!D1104</f>
        <v>муж</v>
      </c>
      <c r="E622" s="4" t="str">
        <f>[1]Краснодар!E1104</f>
        <v>ЧК</v>
      </c>
      <c r="F622" s="4" t="str">
        <f>[1]Краснодар!F1104</f>
        <v>взрослый</v>
      </c>
      <c r="G622" s="4">
        <f>[1]Краснодар!G1104</f>
        <v>170</v>
      </c>
      <c r="H622" s="4">
        <f>[1]Краснодар!I1104</f>
        <v>3</v>
      </c>
      <c r="I622" s="4">
        <f>[1]Краснодар!L1104</f>
        <v>6.2</v>
      </c>
      <c r="J622" s="4">
        <f>[1]Краснодар!L1105</f>
        <v>0</v>
      </c>
      <c r="K622" s="4">
        <v>0</v>
      </c>
    </row>
    <row r="623" spans="1:11" x14ac:dyDescent="0.25">
      <c r="A623" s="4">
        <v>622</v>
      </c>
      <c r="B623" s="4" t="str">
        <f>'[1]Зеленоград-1'!C347</f>
        <v>Синицын Алексей Павлович</v>
      </c>
      <c r="C623" s="5" t="s">
        <v>13</v>
      </c>
      <c r="D623" s="4" t="str">
        <f>'[1]Зеленоград-1'!D347</f>
        <v>м</v>
      </c>
      <c r="E623" s="4" t="str">
        <f>'[1]Зеленоград-1'!E347</f>
        <v>ЧК</v>
      </c>
      <c r="F623" s="4" t="str">
        <f>'[1]Зеленоград-1'!F347</f>
        <v>взрослые старше 18</v>
      </c>
      <c r="G623" s="4">
        <f>'[1]Зеленоград-1'!G347</f>
        <v>186.7</v>
      </c>
      <c r="H623" s="4">
        <f>'[1]Зеленоград-1'!I347</f>
        <v>0</v>
      </c>
      <c r="I623" s="4">
        <f>'[1]Зеленоград-1'!L347</f>
        <v>18.399999999999999</v>
      </c>
      <c r="J623" s="4">
        <f>'[1]Зеленоград-1'!L348</f>
        <v>0</v>
      </c>
      <c r="K623" s="4">
        <v>0</v>
      </c>
    </row>
    <row r="624" spans="1:11" x14ac:dyDescent="0.25">
      <c r="A624" s="4">
        <v>623</v>
      </c>
      <c r="B624" s="4" t="str">
        <f>'[1]Зеленоград-2'!C188</f>
        <v>Синицина Татьяна Евшеньевна</v>
      </c>
      <c r="C624" s="4" t="s">
        <v>12</v>
      </c>
      <c r="D624" s="4" t="str">
        <f>'[1]Зеленоград-2'!D188</f>
        <v>ж</v>
      </c>
      <c r="E624" s="4" t="str">
        <f>'[1]Зеленоград-2'!E188</f>
        <v>Чк</v>
      </c>
      <c r="F624" s="4" t="str">
        <f>'[1]Зеленоград-2'!F188</f>
        <v>взрослые старше 18 лет</v>
      </c>
      <c r="G624" s="4">
        <f>'[1]Зеленоград-2'!G188</f>
        <v>161.19999999999999</v>
      </c>
      <c r="H624" s="4">
        <f>'[1]Зеленоград-2'!I188</f>
        <v>3</v>
      </c>
      <c r="I624" s="4">
        <f>'[1]Зеленоград-2'!L188</f>
        <v>15.4</v>
      </c>
      <c r="J624" s="4">
        <f>0</f>
        <v>0</v>
      </c>
      <c r="K624" s="4">
        <v>0</v>
      </c>
    </row>
    <row r="625" spans="1:11" x14ac:dyDescent="0.25">
      <c r="A625" s="4">
        <v>624</v>
      </c>
      <c r="B625" s="4" t="str">
        <f>[1]Курск!C1274</f>
        <v>Силаков Евгений Святославович</v>
      </c>
      <c r="C625" s="5" t="s">
        <v>19</v>
      </c>
      <c r="D625" s="4" t="str">
        <f>[1]Курск!D1274</f>
        <v>м</v>
      </c>
      <c r="E625" s="4" t="str">
        <f>[1]Курск!E1274</f>
        <v>чк</v>
      </c>
      <c r="F625" s="4" t="str">
        <f>[1]Курск!F1274</f>
        <v>взрослые старше 18 лет</v>
      </c>
      <c r="G625" s="4">
        <f>[1]Курск!G1274</f>
        <v>177</v>
      </c>
      <c r="H625" s="4">
        <f>[1]Курск!I1274</f>
        <v>3</v>
      </c>
      <c r="I625" s="4">
        <f>[1]Курск!L1274</f>
        <v>14.1</v>
      </c>
      <c r="J625" s="4">
        <f>[1]Курск!L1275</f>
        <v>0</v>
      </c>
      <c r="K625" s="4">
        <v>0</v>
      </c>
    </row>
    <row r="626" spans="1:11" x14ac:dyDescent="0.25">
      <c r="A626" s="4">
        <v>625</v>
      </c>
      <c r="B626" s="4" t="str">
        <f>[1]Реутов!C522</f>
        <v>СИДЕЛЬНИКОВА АННА ЮРЬЕВНА</v>
      </c>
      <c r="C626" s="4" t="s">
        <v>25</v>
      </c>
      <c r="D626" s="4" t="str">
        <f>[1]Реутов!D522</f>
        <v>ж</v>
      </c>
      <c r="E626" s="4" t="str">
        <f>[1]Реутов!E522</f>
        <v>ЧК</v>
      </c>
      <c r="F626" s="4" t="str">
        <f>[1]Реутов!F522</f>
        <v>взрослые старше 18</v>
      </c>
      <c r="G626" s="4">
        <f>[1]Реутов!G522</f>
        <v>182</v>
      </c>
      <c r="H626" s="4">
        <f>[1]Реутов!J522</f>
        <v>5</v>
      </c>
      <c r="I626" s="4">
        <f>[1]Реутов!M522</f>
        <v>17.3</v>
      </c>
      <c r="J626" s="4">
        <f>[1]Реутов!M523</f>
        <v>0</v>
      </c>
      <c r="K626" s="4">
        <v>0</v>
      </c>
    </row>
    <row r="627" spans="1:11" x14ac:dyDescent="0.25">
      <c r="A627" s="4">
        <v>626</v>
      </c>
      <c r="B627" s="4" t="str">
        <f>'[1]Южное Бутово '!C210</f>
        <v>Сивков Андерй</v>
      </c>
      <c r="C627" s="5" t="s">
        <v>14</v>
      </c>
      <c r="D627" s="4" t="str">
        <f>'[1]Южное Бутово '!D210</f>
        <v>м</v>
      </c>
      <c r="E627" s="4" t="str">
        <f>'[1]Южное Бутово '!E210</f>
        <v>сотрудник</v>
      </c>
      <c r="F627" s="4" t="str">
        <f>'[1]Южное Бутово '!F210</f>
        <v>взрослые старше 18 лет</v>
      </c>
      <c r="G627" s="4">
        <f>'[1]Южное Бутово '!G210</f>
        <v>174</v>
      </c>
      <c r="H627" s="4">
        <f>'[1]Южное Бутово '!I210</f>
        <v>8</v>
      </c>
      <c r="I627" s="4" t="str">
        <f>'[1]Южное Бутово '!L210</f>
        <v>20</v>
      </c>
      <c r="J627" s="4">
        <f>'[1]Южное Бутово '!L211</f>
        <v>0</v>
      </c>
      <c r="K627" s="4">
        <v>0</v>
      </c>
    </row>
    <row r="628" spans="1:11" x14ac:dyDescent="0.25">
      <c r="A628" s="4">
        <v>627</v>
      </c>
      <c r="B628" s="4" t="str">
        <f>[1]Краснодар!C649</f>
        <v>Семерня Олеся Викторовна</v>
      </c>
      <c r="C628" s="5" t="s">
        <v>22</v>
      </c>
      <c r="D628" s="4" t="str">
        <f>[1]Краснодар!D649</f>
        <v>жен</v>
      </c>
      <c r="E628" s="4" t="str">
        <f>[1]Краснодар!E649</f>
        <v>Чк</v>
      </c>
      <c r="F628" s="4" t="str">
        <f>[1]Краснодар!F649</f>
        <v>взрослый</v>
      </c>
      <c r="G628" s="4">
        <f>[1]Краснодар!G649</f>
        <v>170</v>
      </c>
      <c r="H628" s="4">
        <f>[1]Краснодар!I649</f>
        <v>4</v>
      </c>
      <c r="I628" s="4">
        <f>[1]Краснодар!L649</f>
        <v>21.1</v>
      </c>
      <c r="J628" s="4">
        <v>21.1</v>
      </c>
      <c r="K628" s="4">
        <f>J628-I628</f>
        <v>0</v>
      </c>
    </row>
    <row r="629" spans="1:11" x14ac:dyDescent="0.25">
      <c r="A629" s="4">
        <v>628</v>
      </c>
      <c r="B629" s="4" t="str">
        <f>[1]Чебоксары!C476</f>
        <v xml:space="preserve">Семенова Мария Евгеньевна </v>
      </c>
      <c r="C629" s="5" t="s">
        <v>15</v>
      </c>
      <c r="D629" s="4" t="str">
        <f>[1]Чебоксары!D476</f>
        <v>ж</v>
      </c>
      <c r="E629" s="4" t="str">
        <f>[1]Чебоксары!E476</f>
        <v>чк</v>
      </c>
      <c r="F629" s="4" t="str">
        <f>[1]Чебоксары!F476</f>
        <v>взрослые старше 18 лет</v>
      </c>
      <c r="G629" s="4">
        <f>[1]Чебоксары!G476</f>
        <v>175</v>
      </c>
      <c r="H629" s="4">
        <f>[1]Чебоксары!I476</f>
        <v>-3</v>
      </c>
      <c r="I629" s="4">
        <f>[1]Чебоксары!L476</f>
        <v>9.6999999999999993</v>
      </c>
      <c r="J629" s="4">
        <f>[1]Чебоксары!L478</f>
        <v>0</v>
      </c>
      <c r="K629" s="4">
        <v>0</v>
      </c>
    </row>
    <row r="630" spans="1:11" x14ac:dyDescent="0.25">
      <c r="A630" s="4">
        <v>629</v>
      </c>
      <c r="B630" s="4" t="str">
        <f>[1]Краснодар!C792</f>
        <v xml:space="preserve">Сафи Анна </v>
      </c>
      <c r="C630" s="5" t="s">
        <v>22</v>
      </c>
      <c r="D630" s="4" t="str">
        <f>[1]Краснодар!D792</f>
        <v>Жен</v>
      </c>
      <c r="E630" s="4" t="str">
        <f>[1]Краснодар!E792</f>
        <v>сотрудник</v>
      </c>
      <c r="F630" s="4" t="str">
        <f>[1]Краснодар!F792</f>
        <v>взрослый</v>
      </c>
      <c r="G630" s="4">
        <f>[1]Краснодар!G792</f>
        <v>163.1</v>
      </c>
      <c r="H630" s="4">
        <f>[1]Краснодар!I792</f>
        <v>0</v>
      </c>
      <c r="I630" s="4">
        <f>[1]Краснодар!L792</f>
        <v>18.899999999999999</v>
      </c>
      <c r="J630" s="4">
        <f>[1]Краснодар!L793</f>
        <v>0</v>
      </c>
      <c r="K630" s="4">
        <v>0</v>
      </c>
    </row>
    <row r="631" spans="1:11" x14ac:dyDescent="0.25">
      <c r="A631" s="4">
        <v>630</v>
      </c>
      <c r="B631" s="4" t="str">
        <f>[1]Люберцы!C212</f>
        <v>Сапрыкин Александр Сергеевич</v>
      </c>
      <c r="C631" s="5" t="s">
        <v>23</v>
      </c>
      <c r="D631" s="4">
        <f>[1]Люберцы!D212</f>
        <v>0</v>
      </c>
      <c r="E631" s="4" t="str">
        <f>[1]Люберцы!E212</f>
        <v>сотрудник</v>
      </c>
      <c r="F631" s="4" t="str">
        <f>[1]Люберцы!F212</f>
        <v>взрослые старше 18 лет</v>
      </c>
      <c r="G631" s="4">
        <f>[1]Люберцы!G212</f>
        <v>0</v>
      </c>
      <c r="H631" s="4">
        <f>[1]Люберцы!I212</f>
        <v>0</v>
      </c>
      <c r="I631" s="4">
        <f>[1]Люберцы!L212</f>
        <v>0</v>
      </c>
      <c r="J631" s="4">
        <f>[1]Люберцы!L213</f>
        <v>0</v>
      </c>
      <c r="K631" s="4">
        <f>J631-I631</f>
        <v>0</v>
      </c>
    </row>
    <row r="632" spans="1:11" x14ac:dyDescent="0.25">
      <c r="A632" s="4">
        <v>631</v>
      </c>
      <c r="B632" s="4" t="str">
        <f>[1]Королев!C409</f>
        <v>Савиных Ольга</v>
      </c>
      <c r="C632" s="5" t="s">
        <v>17</v>
      </c>
      <c r="D632" s="4" t="str">
        <f>[1]Королев!D409</f>
        <v>ж</v>
      </c>
      <c r="E632" s="4" t="str">
        <f>[1]Королев!E409</f>
        <v>Чк</v>
      </c>
      <c r="F632" s="4" t="str">
        <f>[1]Королев!F409</f>
        <v>взрослые старше 18 лет</v>
      </c>
      <c r="G632" s="4">
        <f>[1]Королев!G409</f>
        <v>170</v>
      </c>
      <c r="H632" s="4">
        <f>[1]Королев!I409</f>
        <v>3</v>
      </c>
      <c r="I632" s="4">
        <f>[1]Королев!L409</f>
        <v>18.3</v>
      </c>
      <c r="J632" s="4">
        <f>[1]Королев!L410</f>
        <v>0</v>
      </c>
      <c r="K632" s="4">
        <v>0</v>
      </c>
    </row>
    <row r="633" spans="1:11" x14ac:dyDescent="0.25">
      <c r="A633" s="4">
        <v>632</v>
      </c>
      <c r="B633" s="4" t="str">
        <f>[1]Королев!C689</f>
        <v>Рождественская Ирина Юрьевна</v>
      </c>
      <c r="C633" s="5" t="s">
        <v>17</v>
      </c>
      <c r="D633" s="4" t="str">
        <f>[1]Королев!D689</f>
        <v>ж</v>
      </c>
      <c r="E633" s="4" t="str">
        <f>[1]Королев!E689</f>
        <v>Чк</v>
      </c>
      <c r="F633" s="4" t="str">
        <f>[1]Королев!F689</f>
        <v>взрослые старше 18 лет</v>
      </c>
      <c r="G633" s="4">
        <f>[1]Королев!G689</f>
        <v>158</v>
      </c>
      <c r="H633" s="4">
        <f>[1]Королев!I689</f>
        <v>3</v>
      </c>
      <c r="I633" s="4">
        <f>[1]Королев!L689</f>
        <v>18</v>
      </c>
      <c r="J633" s="4">
        <f>[1]Королев!L690</f>
        <v>0</v>
      </c>
      <c r="K633" s="4">
        <v>0</v>
      </c>
    </row>
    <row r="634" spans="1:11" x14ac:dyDescent="0.25">
      <c r="A634" s="4">
        <v>633</v>
      </c>
      <c r="B634" s="4" t="str">
        <f>[1]Куркино!C327</f>
        <v>Ревина Елена Александровна</v>
      </c>
      <c r="C634" s="5" t="s">
        <v>18</v>
      </c>
      <c r="D634" s="4" t="str">
        <f>[1]Куркино!D327</f>
        <v>ж</v>
      </c>
      <c r="E634" s="4" t="str">
        <f>[1]Куркино!E327</f>
        <v>сотрудник УК</v>
      </c>
      <c r="F634" s="4" t="str">
        <f>[1]Куркино!F327</f>
        <v>взрослые старше 18 лет</v>
      </c>
      <c r="G634" s="4">
        <f>[1]Куркино!G327</f>
        <v>180</v>
      </c>
      <c r="H634" s="4">
        <f>[1]Куркино!I327</f>
        <v>12</v>
      </c>
      <c r="I634" s="4">
        <f>[1]Куркино!L327</f>
        <v>30.9</v>
      </c>
      <c r="J634" s="4">
        <f>[1]Куркино!L329</f>
        <v>0</v>
      </c>
      <c r="K634" s="4">
        <v>0</v>
      </c>
    </row>
    <row r="635" spans="1:11" x14ac:dyDescent="0.25">
      <c r="A635" s="4">
        <v>634</v>
      </c>
      <c r="B635" s="4" t="str">
        <f>[1]Оренбург!C582</f>
        <v>Растопчин Илья</v>
      </c>
      <c r="C635" s="5" t="s">
        <v>24</v>
      </c>
      <c r="D635" s="4" t="str">
        <f>[1]Оренбург!D582</f>
        <v>Муж</v>
      </c>
      <c r="E635" s="4" t="str">
        <f>[1]Оренбург!E582</f>
        <v>ЧК</v>
      </c>
      <c r="F635" s="4" t="str">
        <f>[1]Оренбург!F582</f>
        <v>взрослые старше 18 лет</v>
      </c>
      <c r="G635" s="4">
        <f>[1]Оренбург!G582</f>
        <v>170</v>
      </c>
      <c r="H635" s="4">
        <f>[1]Оренбург!I582</f>
        <v>-4</v>
      </c>
      <c r="I635" s="4">
        <f>[1]Оренбург!L582</f>
        <v>20.2</v>
      </c>
      <c r="J635" s="4">
        <f>[1]Оренбург!L583</f>
        <v>0</v>
      </c>
      <c r="K635" s="4">
        <v>0</v>
      </c>
    </row>
    <row r="636" spans="1:11" x14ac:dyDescent="0.25">
      <c r="A636" s="4">
        <v>635</v>
      </c>
      <c r="B636" s="4" t="str">
        <f>[1]Реутов!C377</f>
        <v>Разуменко Александра Дмитриевна</v>
      </c>
      <c r="C636" s="4" t="s">
        <v>25</v>
      </c>
      <c r="D636" s="4" t="str">
        <f>[1]Реутов!D377</f>
        <v>ж</v>
      </c>
      <c r="E636" s="4" t="str">
        <f>[1]Реутов!E377</f>
        <v>сотрудник</v>
      </c>
      <c r="F636" s="4" t="str">
        <f>[1]Реутов!F377</f>
        <v xml:space="preserve">взрослые старше 18 </v>
      </c>
      <c r="G636" s="4">
        <f>[1]Реутов!G377</f>
        <v>158.9</v>
      </c>
      <c r="H636" s="4">
        <f>[1]Реутов!J377</f>
        <v>3</v>
      </c>
      <c r="I636" s="4">
        <f>[1]Реутов!M377</f>
        <v>11.7</v>
      </c>
      <c r="J636" s="4">
        <f>[1]Реутов!M378</f>
        <v>0</v>
      </c>
      <c r="K636" s="4">
        <v>0</v>
      </c>
    </row>
    <row r="637" spans="1:11" x14ac:dyDescent="0.25">
      <c r="A637" s="4">
        <v>636</v>
      </c>
      <c r="B637" s="4" t="str">
        <f>'[1]Зеленоград-1'!C330</f>
        <v>Прохорова Светлана Михайловна</v>
      </c>
      <c r="C637" s="5" t="s">
        <v>13</v>
      </c>
      <c r="D637" s="4" t="str">
        <f>'[1]Зеленоград-1'!D330</f>
        <v>ж</v>
      </c>
      <c r="E637" s="4" t="str">
        <f>'[1]Зеленоград-1'!E330</f>
        <v>сотрудник</v>
      </c>
      <c r="F637" s="4" t="str">
        <f>'[1]Зеленоград-1'!F330</f>
        <v>взрослые старше 18</v>
      </c>
      <c r="G637" s="4">
        <f>'[1]Зеленоград-1'!G330</f>
        <v>166.4</v>
      </c>
      <c r="H637" s="4">
        <f>'[1]Зеленоград-1'!I330</f>
        <v>0</v>
      </c>
      <c r="I637" s="4">
        <f>'[1]Зеленоград-1'!L330</f>
        <v>13.4</v>
      </c>
      <c r="J637" s="4">
        <f>'[1]Зеленоград-1'!L331</f>
        <v>0</v>
      </c>
      <c r="K637" s="4">
        <v>0</v>
      </c>
    </row>
    <row r="638" spans="1:11" x14ac:dyDescent="0.25">
      <c r="A638" s="4">
        <v>637</v>
      </c>
      <c r="B638" s="4" t="str">
        <f>[1]Самара!D58</f>
        <v>Прохорова Ангелина Дмитриевна</v>
      </c>
      <c r="C638" s="4" t="s">
        <v>26</v>
      </c>
      <c r="D638" s="4" t="str">
        <f>[1]Самара!E58</f>
        <v>жен</v>
      </c>
      <c r="E638" s="4" t="str">
        <f>[1]Самара!F58</f>
        <v>чк</v>
      </c>
      <c r="F638" s="4" t="str">
        <f>[1]Самара!G58</f>
        <v xml:space="preserve">подросток </v>
      </c>
      <c r="G638" s="4">
        <f>[1]Самара!H58</f>
        <v>169</v>
      </c>
      <c r="H638" s="4">
        <f>[1]Самара!J58</f>
        <v>0</v>
      </c>
      <c r="I638" s="4">
        <f>[1]Самара!M58</f>
        <v>11.3</v>
      </c>
      <c r="J638" s="4">
        <f>[1]Самара!M59</f>
        <v>0</v>
      </c>
      <c r="K638" s="4">
        <v>0</v>
      </c>
    </row>
    <row r="639" spans="1:11" x14ac:dyDescent="0.25">
      <c r="A639" s="4">
        <v>638</v>
      </c>
      <c r="B639" s="4" t="str">
        <f>[1]Жулебино!C336</f>
        <v>Прохоров Владимир Владимирович</v>
      </c>
      <c r="C639" s="4" t="s">
        <v>10</v>
      </c>
      <c r="D639" s="4" t="str">
        <f>[1]Жулебино!D336</f>
        <v>м</v>
      </c>
      <c r="E639" s="4" t="str">
        <f>[1]Жулебино!E336</f>
        <v>чк</v>
      </c>
      <c r="F639" s="4" t="str">
        <f>[1]Жулебино!F336</f>
        <v>взрослые старше 18</v>
      </c>
      <c r="G639" s="4">
        <f>[1]Жулебино!G336</f>
        <v>179.8</v>
      </c>
      <c r="H639" s="4">
        <f>[1]Жулебино!I336</f>
        <v>4</v>
      </c>
      <c r="I639" s="4">
        <f>[1]Жулебино!L336</f>
        <v>21.4</v>
      </c>
      <c r="J639" s="4">
        <f>[1]Жулебино!L337</f>
        <v>0</v>
      </c>
      <c r="K639" s="4">
        <v>0</v>
      </c>
    </row>
    <row r="640" spans="1:11" x14ac:dyDescent="0.25">
      <c r="A640" s="4">
        <v>639</v>
      </c>
      <c r="B640" s="4" t="str">
        <f>[1]Люберцы!C317</f>
        <v xml:space="preserve">пропустил больше 2х недель </v>
      </c>
      <c r="C640" s="5" t="s">
        <v>23</v>
      </c>
      <c r="D640" s="4">
        <f>[1]Люберцы!D317</f>
        <v>0</v>
      </c>
      <c r="E640" s="4">
        <f>[1]Люберцы!E317</f>
        <v>0</v>
      </c>
      <c r="F640" s="4">
        <f>[1]Люберцы!F317</f>
        <v>0</v>
      </c>
      <c r="G640" s="4">
        <f>[1]Люберцы!G317</f>
        <v>0</v>
      </c>
      <c r="H640" s="4">
        <f>[1]Люберцы!I317</f>
        <v>0</v>
      </c>
      <c r="I640" s="4">
        <f>[1]Люберцы!L317</f>
        <v>0</v>
      </c>
      <c r="J640" s="4">
        <f>[1]Люберцы!L318</f>
        <v>0</v>
      </c>
      <c r="K640" s="4">
        <f>J640-I640</f>
        <v>0</v>
      </c>
    </row>
    <row r="641" spans="1:11" x14ac:dyDescent="0.25">
      <c r="A641" s="4">
        <v>640</v>
      </c>
      <c r="B641" s="4" t="str">
        <f>'[1]Зеленоград-1'!C367</f>
        <v>Погосян Марианна Владиславовна</v>
      </c>
      <c r="C641" s="5" t="s">
        <v>13</v>
      </c>
      <c r="D641" s="4" t="str">
        <f>'[1]Зеленоград-1'!D367</f>
        <v>ж</v>
      </c>
      <c r="E641" s="4" t="str">
        <f>'[1]Зеленоград-1'!E367</f>
        <v>ЧК</v>
      </c>
      <c r="F641" s="4" t="str">
        <f>'[1]Зеленоград-1'!F367</f>
        <v>взрослые старше 18</v>
      </c>
      <c r="G641" s="4">
        <f>'[1]Зеленоград-1'!G367</f>
        <v>160</v>
      </c>
      <c r="H641" s="4">
        <f>'[1]Зеленоград-1'!I367</f>
        <v>36.9</v>
      </c>
      <c r="I641" s="4">
        <f>'[1]Зеленоград-1'!L367</f>
        <v>39.9</v>
      </c>
      <c r="J641" s="4">
        <f>'[1]Зеленоград-1'!L368</f>
        <v>0</v>
      </c>
      <c r="K641" s="4">
        <v>0</v>
      </c>
    </row>
    <row r="642" spans="1:11" x14ac:dyDescent="0.25">
      <c r="A642" s="4">
        <v>641</v>
      </c>
      <c r="B642" s="4" t="str">
        <f>[1]Куркино!C210</f>
        <v>Побединский Михаил</v>
      </c>
      <c r="C642" s="5" t="s">
        <v>18</v>
      </c>
      <c r="D642" s="4" t="str">
        <f>[1]Куркино!D210</f>
        <v>М</v>
      </c>
      <c r="E642" s="4" t="str">
        <f>[1]Куркино!E210</f>
        <v>Сотрудник</v>
      </c>
      <c r="F642" s="4" t="str">
        <f>[1]Куркино!F210</f>
        <v>Взрослые</v>
      </c>
      <c r="G642" s="4" t="str">
        <f>[1]Куркино!G210</f>
        <v>183.4</v>
      </c>
      <c r="H642" s="4">
        <f>[1]Куркино!I210</f>
        <v>0</v>
      </c>
      <c r="I642" s="4">
        <f>[1]Куркино!L210</f>
        <v>22.5</v>
      </c>
      <c r="J642" s="4">
        <f>[1]Куркино!L212</f>
        <v>0</v>
      </c>
      <c r="K642" s="4">
        <v>0</v>
      </c>
    </row>
    <row r="643" spans="1:11" x14ac:dyDescent="0.25">
      <c r="A643" s="4">
        <v>642</v>
      </c>
      <c r="B643" s="4" t="str">
        <f>[1]Братиславская!C281</f>
        <v>Пичугина Олеся Юрьевна</v>
      </c>
      <c r="C643" s="4" t="s">
        <v>9</v>
      </c>
      <c r="D643" s="4" t="str">
        <f>[1]Братиславская!D281</f>
        <v>ж</v>
      </c>
      <c r="E643" s="4" t="str">
        <f>[1]Братиславская!E281</f>
        <v>чк</v>
      </c>
      <c r="F643" s="4" t="str">
        <f>[1]Братиславская!F281</f>
        <v>взрослые старше 18 лет</v>
      </c>
      <c r="G643" s="4">
        <f>[1]Братиславская!G281</f>
        <v>158.4</v>
      </c>
      <c r="H643" s="4">
        <f>[1]Братиславская!I281</f>
        <v>5</v>
      </c>
      <c r="I643" s="4">
        <v>47.5</v>
      </c>
      <c r="J643" s="4">
        <f>[1]Братиславская!L282</f>
        <v>0</v>
      </c>
      <c r="K643" s="4">
        <v>0</v>
      </c>
    </row>
    <row r="644" spans="1:11" x14ac:dyDescent="0.25">
      <c r="A644" s="4">
        <v>643</v>
      </c>
      <c r="B644" s="4" t="str">
        <f>[1]Королев!C1014</f>
        <v>Пиндик Олеся Александровна</v>
      </c>
      <c r="C644" s="5" t="s">
        <v>17</v>
      </c>
      <c r="D644" s="4" t="str">
        <f>[1]Королев!D1014</f>
        <v>м</v>
      </c>
      <c r="E644" s="4" t="str">
        <f>[1]Королев!E1014</f>
        <v>Чк</v>
      </c>
      <c r="F644" s="4" t="str">
        <f>[1]Королев!F1014</f>
        <v>взрослые старше 18 лет</v>
      </c>
      <c r="G644" s="4">
        <f>[1]Королев!G1014</f>
        <v>169.8</v>
      </c>
      <c r="H644" s="4">
        <f>[1]Королев!I1014</f>
        <v>5</v>
      </c>
      <c r="I644" s="4">
        <f>[1]Королев!L1014</f>
        <v>40.700000000000003</v>
      </c>
      <c r="J644" s="4">
        <f>[1]Королев!L1015</f>
        <v>0</v>
      </c>
      <c r="K644" s="4">
        <v>0</v>
      </c>
    </row>
    <row r="645" spans="1:11" x14ac:dyDescent="0.25">
      <c r="A645" s="4">
        <v>644</v>
      </c>
      <c r="B645" s="4" t="str">
        <f>[1]Курск!C82</f>
        <v>Петрухин Сергей Николаевич</v>
      </c>
      <c r="C645" s="5" t="s">
        <v>19</v>
      </c>
      <c r="D645" s="4" t="str">
        <f>[1]Курск!D82</f>
        <v>м</v>
      </c>
      <c r="E645" s="4" t="str">
        <f>[1]Курск!E82</f>
        <v>Чк</v>
      </c>
      <c r="F645" s="4" t="str">
        <f>[1]Курск!F82</f>
        <v>Взрослые старше 18</v>
      </c>
      <c r="G645" s="4">
        <f>[1]Курск!G82</f>
        <v>176</v>
      </c>
      <c r="H645" s="4">
        <f>[1]Курск!I82</f>
        <v>3</v>
      </c>
      <c r="I645" s="4">
        <f>[1]Курск!L82</f>
        <v>40.1</v>
      </c>
      <c r="J645" s="4">
        <f>[1]Курск!L83</f>
        <v>0</v>
      </c>
      <c r="K645" s="4">
        <v>0</v>
      </c>
    </row>
    <row r="646" spans="1:11" x14ac:dyDescent="0.25">
      <c r="A646" s="4">
        <v>645</v>
      </c>
      <c r="B646" s="4" t="str">
        <f>[1]Люблино!C147</f>
        <v>Петровская Марина Вячеславовна</v>
      </c>
      <c r="C646" s="5" t="s">
        <v>21</v>
      </c>
      <c r="D646" s="4" t="str">
        <f>[1]Люблино!D147</f>
        <v>ж</v>
      </c>
      <c r="E646" s="4" t="str">
        <f>[1]Люблино!E147</f>
        <v>сотрудник</v>
      </c>
      <c r="F646" s="4" t="str">
        <f>[1]Люблино!F147</f>
        <v>взрослые старше 18 лет</v>
      </c>
      <c r="G646" s="4">
        <f>[1]Люблино!G147</f>
        <v>160</v>
      </c>
      <c r="H646" s="4">
        <f>[1]Люблино!I147</f>
        <v>0</v>
      </c>
      <c r="I646" s="4">
        <f>[1]Люблино!L147</f>
        <v>13.6</v>
      </c>
      <c r="J646" s="4">
        <f>[1]Люблино!L149</f>
        <v>0</v>
      </c>
      <c r="K646" s="4">
        <v>0</v>
      </c>
    </row>
    <row r="647" spans="1:11" x14ac:dyDescent="0.25">
      <c r="A647" s="4">
        <v>646</v>
      </c>
      <c r="B647" s="4" t="str">
        <f>[1]Жулебино!C778</f>
        <v>Петрова Наталья</v>
      </c>
      <c r="C647" s="4" t="s">
        <v>10</v>
      </c>
      <c r="D647" s="4" t="str">
        <f>[1]Жулебино!D778</f>
        <v>ж</v>
      </c>
      <c r="E647" s="4" t="str">
        <f>[1]Жулебино!E778</f>
        <v>чк</v>
      </c>
      <c r="F647" s="4" t="str">
        <f>[1]Жулебино!F778</f>
        <v>взрослые старше 18</v>
      </c>
      <c r="G647" s="4">
        <f>[1]Жулебино!G778</f>
        <v>165.6</v>
      </c>
      <c r="H647" s="4">
        <f>[1]Жулебино!I778</f>
        <v>3</v>
      </c>
      <c r="I647" s="4">
        <f>[1]Жулебино!L778</f>
        <v>21.3</v>
      </c>
      <c r="J647" s="4">
        <f>[1]Жулебино!L779</f>
        <v>0</v>
      </c>
      <c r="K647" s="4">
        <v>0</v>
      </c>
    </row>
    <row r="648" spans="1:11" x14ac:dyDescent="0.25">
      <c r="A648" s="4">
        <v>647</v>
      </c>
      <c r="B648" s="4" t="str">
        <f>[1]Курск!C833</f>
        <v>Пашкова Надежда</v>
      </c>
      <c r="C648" s="5" t="s">
        <v>19</v>
      </c>
      <c r="D648" s="4" t="str">
        <f>[1]Курск!D833</f>
        <v>ж</v>
      </c>
      <c r="E648" s="4" t="str">
        <f>[1]Курск!E833</f>
        <v>сотрудник</v>
      </c>
      <c r="F648" s="4" t="str">
        <f>[1]Курск!F833</f>
        <v>взрослые старше 18 лет</v>
      </c>
      <c r="G648" s="4">
        <f>[1]Курск!G833</f>
        <v>170</v>
      </c>
      <c r="H648" s="4">
        <f>[1]Курск!I833</f>
        <v>8</v>
      </c>
      <c r="I648" s="4">
        <f>[1]Курск!L833</f>
        <v>13.9</v>
      </c>
      <c r="J648" s="4">
        <f>[1]Курск!L834</f>
        <v>13.9</v>
      </c>
      <c r="K648" s="4">
        <f>J648-I648</f>
        <v>0</v>
      </c>
    </row>
    <row r="649" spans="1:11" x14ac:dyDescent="0.25">
      <c r="A649" s="4">
        <v>648</v>
      </c>
      <c r="B649" s="4" t="str">
        <f>[1]Куркино!C340</f>
        <v>Пархомик Виктория Викторовна</v>
      </c>
      <c r="C649" s="5" t="s">
        <v>18</v>
      </c>
      <c r="D649" s="4" t="str">
        <f>[1]Куркино!D340</f>
        <v>ж</v>
      </c>
      <c r="E649" s="4" t="str">
        <f>[1]Куркино!E340</f>
        <v>сотрудник УК</v>
      </c>
      <c r="F649" s="4" t="str">
        <f>[1]Куркино!F340</f>
        <v>взрослые старше 18 лет</v>
      </c>
      <c r="G649" s="4">
        <f>[1]Куркино!G340</f>
        <v>164.7</v>
      </c>
      <c r="H649" s="4">
        <f>[1]Куркино!I340</f>
        <v>1</v>
      </c>
      <c r="I649" s="4">
        <f>[1]Куркино!L340</f>
        <v>12.1</v>
      </c>
      <c r="J649" s="4">
        <f>[1]Куркино!L342</f>
        <v>0</v>
      </c>
      <c r="K649" s="4">
        <v>0</v>
      </c>
    </row>
    <row r="650" spans="1:11" x14ac:dyDescent="0.25">
      <c r="A650" s="4">
        <v>649</v>
      </c>
      <c r="B650" s="4" t="str">
        <f>[1]Краснодар!C673</f>
        <v>Пархоменко Владимлав Юрьевич</v>
      </c>
      <c r="C650" s="5" t="s">
        <v>22</v>
      </c>
      <c r="D650" s="4" t="str">
        <f>[1]Краснодар!D673</f>
        <v>муж</v>
      </c>
      <c r="E650" s="4" t="str">
        <f>[1]Краснодар!E673</f>
        <v>Сотр</v>
      </c>
      <c r="F650" s="4" t="str">
        <f>[1]Краснодар!F673</f>
        <v>взрослый</v>
      </c>
      <c r="G650" s="4">
        <f>[1]Краснодар!G673</f>
        <v>172</v>
      </c>
      <c r="H650" s="4">
        <f>[1]Краснодар!I673</f>
        <v>5</v>
      </c>
      <c r="I650" s="4">
        <f>[1]Краснодар!L673</f>
        <v>25.1</v>
      </c>
      <c r="J650" s="4">
        <f>[1]Краснодар!L674</f>
        <v>0</v>
      </c>
      <c r="K650" s="4">
        <v>0</v>
      </c>
    </row>
    <row r="651" spans="1:11" x14ac:dyDescent="0.25">
      <c r="A651" s="4">
        <v>650</v>
      </c>
      <c r="B651" s="4" t="str">
        <f>[1]Курск!C1314</f>
        <v>Панибратов Павел Николаевич</v>
      </c>
      <c r="C651" s="5" t="s">
        <v>19</v>
      </c>
      <c r="D651" s="4" t="str">
        <f>[1]Курск!D1314</f>
        <v>м</v>
      </c>
      <c r="E651" s="4" t="str">
        <f>[1]Курск!E1314</f>
        <v>чк</v>
      </c>
      <c r="F651" s="4" t="str">
        <f>[1]Курск!F1314</f>
        <v>взрослые старше 18</v>
      </c>
      <c r="G651" s="4">
        <f>[1]Курск!G1314</f>
        <v>180</v>
      </c>
      <c r="H651" s="4">
        <f>[1]Курск!I1314</f>
        <v>-3</v>
      </c>
      <c r="I651" s="4">
        <f>[1]Курск!L1314</f>
        <v>42.5</v>
      </c>
      <c r="J651" s="4">
        <f>[1]Курск!L1315</f>
        <v>0</v>
      </c>
      <c r="K651" s="4">
        <v>0</v>
      </c>
    </row>
    <row r="652" spans="1:11" x14ac:dyDescent="0.25">
      <c r="A652" s="4">
        <v>651</v>
      </c>
      <c r="B652" s="4" t="str">
        <f>[1]Куркино!C236</f>
        <v>Пальчик Владислав</v>
      </c>
      <c r="C652" s="5" t="s">
        <v>18</v>
      </c>
      <c r="D652" s="4" t="str">
        <f>[1]Куркино!D236</f>
        <v>М</v>
      </c>
      <c r="E652" s="4" t="str">
        <f>[1]Куркино!E236</f>
        <v>Сотрудник</v>
      </c>
      <c r="F652" s="4" t="str">
        <f>[1]Куркино!F236</f>
        <v>взрослые старше 18лет</v>
      </c>
      <c r="G652" s="4">
        <f>[1]Куркино!G236</f>
        <v>180</v>
      </c>
      <c r="H652" s="4">
        <f>[1]Куркино!I236</f>
        <v>0</v>
      </c>
      <c r="I652" s="4">
        <f>[1]Куркино!L236</f>
        <v>16.100000000000001</v>
      </c>
      <c r="J652" s="4">
        <f>[1]Куркино!L238</f>
        <v>0</v>
      </c>
      <c r="K652" s="4">
        <v>0</v>
      </c>
    </row>
    <row r="653" spans="1:11" x14ac:dyDescent="0.25">
      <c r="A653" s="4">
        <v>652</v>
      </c>
      <c r="B653" s="4" t="str">
        <f>[1]Ховрино!C277</f>
        <v xml:space="preserve">Павликов Василий </v>
      </c>
      <c r="C653" s="5" t="s">
        <v>16</v>
      </c>
      <c r="D653" s="4" t="str">
        <f>[1]Ховрино!D277</f>
        <v>м</v>
      </c>
      <c r="E653" s="4" t="str">
        <f>[1]Ховрино!E277</f>
        <v>Сотрудник</v>
      </c>
      <c r="F653" s="4" t="str">
        <f>[1]Ховрино!F277</f>
        <v>взрослые старше 18 лет</v>
      </c>
      <c r="G653" s="4">
        <f>[1]Ховрино!G277</f>
        <v>180</v>
      </c>
      <c r="H653" s="4">
        <f>[1]Ховрино!I277</f>
        <v>10</v>
      </c>
      <c r="I653" s="4">
        <f>[1]Ховрино!L277</f>
        <v>44.7</v>
      </c>
      <c r="J653" s="4">
        <f>[1]Ховрино!L278</f>
        <v>0</v>
      </c>
      <c r="K653" s="4">
        <v>0</v>
      </c>
    </row>
    <row r="654" spans="1:11" x14ac:dyDescent="0.25">
      <c r="A654" s="4">
        <v>653</v>
      </c>
      <c r="B654" s="4" t="str">
        <f>[1]Чебоксары!C234</f>
        <v xml:space="preserve">Отрыванова Наталья Степановна </v>
      </c>
      <c r="C654" s="5" t="s">
        <v>15</v>
      </c>
      <c r="D654" s="4" t="str">
        <f>[1]Чебоксары!D234</f>
        <v>ж</v>
      </c>
      <c r="E654" s="4" t="str">
        <f>[1]Чебоксары!E234</f>
        <v>чк</v>
      </c>
      <c r="F654" s="4" t="str">
        <f>[1]Чебоксары!F234</f>
        <v>взрослые старше 18 лет</v>
      </c>
      <c r="G654" s="4">
        <f>[1]Чебоксары!G234</f>
        <v>162</v>
      </c>
      <c r="H654" s="4">
        <f>[1]Чебоксары!I234</f>
        <v>0</v>
      </c>
      <c r="I654" s="4">
        <f>[1]Чебоксары!L234</f>
        <v>11.2</v>
      </c>
      <c r="J654" s="4">
        <f>[1]Чебоксары!L236</f>
        <v>0</v>
      </c>
      <c r="K654" s="4">
        <v>0</v>
      </c>
    </row>
    <row r="655" spans="1:11" x14ac:dyDescent="0.25">
      <c r="A655" s="4">
        <v>654</v>
      </c>
      <c r="B655" s="4" t="str">
        <f>'[1]Зеленоград-1'!C224</f>
        <v>Осталеп Олег Анатольевич</v>
      </c>
      <c r="C655" s="5" t="s">
        <v>13</v>
      </c>
      <c r="D655" s="4" t="str">
        <f>'[1]Зеленоград-1'!D224</f>
        <v>м</v>
      </c>
      <c r="E655" s="4" t="str">
        <f>'[1]Зеленоград-1'!E224</f>
        <v>сотрудник</v>
      </c>
      <c r="F655" s="4" t="str">
        <f>'[1]Зеленоград-1'!F224</f>
        <v xml:space="preserve">взрослые старше 18 </v>
      </c>
      <c r="G655" s="4">
        <f>'[1]Зеленоград-1'!G224</f>
        <v>162</v>
      </c>
      <c r="H655" s="4">
        <f>'[1]Зеленоград-1'!I224</f>
        <v>6</v>
      </c>
      <c r="I655" s="4">
        <f>'[1]Зеленоград-1'!L224</f>
        <v>25.6</v>
      </c>
      <c r="J655" s="4">
        <f>'[1]Зеленоград-1'!L225</f>
        <v>0</v>
      </c>
      <c r="K655" s="4">
        <v>0</v>
      </c>
    </row>
    <row r="656" spans="1:11" x14ac:dyDescent="0.25">
      <c r="A656" s="4">
        <v>655</v>
      </c>
      <c r="B656" s="4" t="str">
        <f>[1]Курск!C859</f>
        <v>Осипова Юлия Николаевна</v>
      </c>
      <c r="C656" s="5" t="s">
        <v>19</v>
      </c>
      <c r="D656" s="4" t="str">
        <f>[1]Курск!D859</f>
        <v>ж</v>
      </c>
      <c r="E656" s="4" t="str">
        <f>[1]Курск!E859</f>
        <v>чк</v>
      </c>
      <c r="F656" s="4" t="str">
        <f>[1]Курск!F859</f>
        <v>взрослые старше 18 лет</v>
      </c>
      <c r="G656" s="4">
        <f>[1]Курск!G859</f>
        <v>160</v>
      </c>
      <c r="H656" s="4">
        <f>[1]Курск!I859</f>
        <v>5</v>
      </c>
      <c r="I656" s="4">
        <f>[1]Курск!L859</f>
        <v>26.6</v>
      </c>
      <c r="J656" s="4">
        <f>[1]Курск!L860</f>
        <v>0</v>
      </c>
      <c r="K656" s="4">
        <v>0</v>
      </c>
    </row>
    <row r="657" spans="1:11" x14ac:dyDescent="0.25">
      <c r="A657" s="4">
        <v>656</v>
      </c>
      <c r="B657" s="4" t="str">
        <f>[1]Оренбург!C412</f>
        <v>Осипков  Александр Николаевич</v>
      </c>
      <c r="C657" s="5" t="s">
        <v>24</v>
      </c>
      <c r="D657" s="4" t="str">
        <f>[1]Оренбург!D412</f>
        <v>муж</v>
      </c>
      <c r="E657" s="4" t="str">
        <f>[1]Оренбург!E412</f>
        <v>ЧК</v>
      </c>
      <c r="F657" s="4" t="str">
        <f>[1]Оренбург!F412</f>
        <v>взрослые старше 18 лет</v>
      </c>
      <c r="G657" s="4">
        <f>[1]Оренбург!G412</f>
        <v>189</v>
      </c>
      <c r="H657" s="4">
        <f>[1]Оренбург!I412</f>
        <v>-20</v>
      </c>
      <c r="I657" s="4">
        <f>[1]Оренбург!L412</f>
        <v>38.9</v>
      </c>
      <c r="J657" s="4">
        <f>[1]Оренбург!L413</f>
        <v>0</v>
      </c>
      <c r="K657" s="4">
        <v>0</v>
      </c>
    </row>
    <row r="658" spans="1:11" x14ac:dyDescent="0.25">
      <c r="A658" s="4">
        <v>657</v>
      </c>
      <c r="B658" s="4" t="str">
        <f>[1]Королев!C650</f>
        <v>Окулич Максим</v>
      </c>
      <c r="C658" s="5" t="s">
        <v>17</v>
      </c>
      <c r="D658" s="4" t="str">
        <f>[1]Королев!D650</f>
        <v>м</v>
      </c>
      <c r="E658" s="4" t="str">
        <f>[1]Королев!E650</f>
        <v>Чк</v>
      </c>
      <c r="F658" s="4" t="str">
        <f>[1]Королев!F650</f>
        <v>взрослые старше 18 лет</v>
      </c>
      <c r="G658" s="4">
        <f>[1]Королев!G650</f>
        <v>177</v>
      </c>
      <c r="H658" s="4">
        <f>[1]Королев!I650</f>
        <v>5</v>
      </c>
      <c r="I658" s="4">
        <f>[1]Королев!L650</f>
        <v>21.5</v>
      </c>
      <c r="J658" s="4">
        <f>[1]Королев!L651</f>
        <v>0</v>
      </c>
      <c r="K658" s="4">
        <v>0</v>
      </c>
    </row>
    <row r="659" spans="1:11" x14ac:dyDescent="0.25">
      <c r="A659" s="4">
        <v>658</v>
      </c>
      <c r="B659" s="4" t="str">
        <f>'[1]Зеленоград-2'!C33</f>
        <v>Озерова Елена Иосифовна</v>
      </c>
      <c r="C659" s="4" t="s">
        <v>12</v>
      </c>
      <c r="D659" s="4" t="str">
        <f>'[1]Зеленоград-2'!D33</f>
        <v>ж</v>
      </c>
      <c r="E659" s="4" t="str">
        <f>'[1]Зеленоград-2'!E33</f>
        <v>Чк</v>
      </c>
      <c r="F659" s="4" t="str">
        <f>'[1]Зеленоград-2'!F33</f>
        <v>взрослые старше 18 лет</v>
      </c>
      <c r="G659" s="4">
        <f>'[1]Зеленоград-2'!G33</f>
        <v>153</v>
      </c>
      <c r="H659" s="4">
        <f>'[1]Зеленоград-2'!I33</f>
        <v>3</v>
      </c>
      <c r="I659" s="4">
        <f>'[1]Зеленоград-2'!L33</f>
        <v>38.1</v>
      </c>
      <c r="J659" s="4">
        <f>0</f>
        <v>0</v>
      </c>
      <c r="K659" s="4">
        <v>0</v>
      </c>
    </row>
    <row r="660" spans="1:11" x14ac:dyDescent="0.25">
      <c r="A660" s="4">
        <v>659</v>
      </c>
      <c r="B660" s="4" t="str">
        <f>'[1]Зеленоград-2'!C81</f>
        <v>Озерова Елена Иосифовна</v>
      </c>
      <c r="C660" s="4" t="s">
        <v>12</v>
      </c>
      <c r="D660" s="4" t="str">
        <f>'[1]Зеленоград-2'!D81</f>
        <v>ж</v>
      </c>
      <c r="E660" s="4" t="str">
        <f>'[1]Зеленоград-2'!E81</f>
        <v>Чк</v>
      </c>
      <c r="F660" s="4" t="str">
        <f>'[1]Зеленоград-2'!F81</f>
        <v>взрослые старше 18 лет</v>
      </c>
      <c r="G660" s="4">
        <f>'[1]Зеленоград-2'!G81</f>
        <v>153</v>
      </c>
      <c r="H660" s="4">
        <f>'[1]Зеленоград-2'!I81</f>
        <v>3</v>
      </c>
      <c r="I660" s="4">
        <f>'[1]Зеленоград-2'!L81</f>
        <v>38.1</v>
      </c>
      <c r="J660" s="4">
        <f>0</f>
        <v>0</v>
      </c>
      <c r="K660" s="4">
        <v>0</v>
      </c>
    </row>
    <row r="661" spans="1:11" x14ac:dyDescent="0.25">
      <c r="A661" s="4">
        <v>660</v>
      </c>
      <c r="B661" s="4" t="str">
        <f>[1]Люберцы!C822</f>
        <v>Оганова Елена Михайловна</v>
      </c>
      <c r="C661" s="5" t="s">
        <v>23</v>
      </c>
      <c r="D661" s="4" t="str">
        <f>[1]Люберцы!D822</f>
        <v>ж</v>
      </c>
      <c r="E661" s="4" t="str">
        <f>[1]Люберцы!E822</f>
        <v>чк</v>
      </c>
      <c r="F661" s="4" t="str">
        <f>[1]Люберцы!F822</f>
        <v>взрослые старше 18 лет</v>
      </c>
      <c r="G661" s="4">
        <f>[1]Люберцы!G822</f>
        <v>171.1</v>
      </c>
      <c r="H661" s="4">
        <f>[1]Люберцы!I822</f>
        <v>-3</v>
      </c>
      <c r="I661" s="4">
        <f>[1]Люберцы!L822</f>
        <v>23.5</v>
      </c>
      <c r="J661" s="4">
        <f>[1]Люберцы!L823</f>
        <v>0</v>
      </c>
      <c r="K661" s="4">
        <v>0</v>
      </c>
    </row>
    <row r="662" spans="1:11" x14ac:dyDescent="0.25">
      <c r="A662" s="4">
        <v>661</v>
      </c>
      <c r="B662" s="4" t="str">
        <f>[1]Сходненская!C80</f>
        <v>Новикова  Алиса Алексеевна</v>
      </c>
      <c r="C662" s="4" t="s">
        <v>27</v>
      </c>
      <c r="D662" s="4" t="str">
        <f>[1]Сходненская!D80</f>
        <v>ж</v>
      </c>
      <c r="E662" s="4" t="str">
        <f>[1]Сходненская!E80</f>
        <v>чк</v>
      </c>
      <c r="F662" s="4" t="str">
        <f>[1]Сходненская!F80</f>
        <v>взрослые старше 18 лет</v>
      </c>
      <c r="G662" s="4">
        <f>[1]Сходненская!G80</f>
        <v>0</v>
      </c>
      <c r="H662" s="4">
        <f>[1]Сходненская!I80</f>
        <v>0</v>
      </c>
      <c r="I662" s="4">
        <f>[1]Сходненская!L80</f>
        <v>0</v>
      </c>
      <c r="J662" s="4">
        <f>[1]Сходненская!L81</f>
        <v>0</v>
      </c>
      <c r="K662" s="4">
        <f>J662-I662</f>
        <v>0</v>
      </c>
    </row>
    <row r="663" spans="1:11" x14ac:dyDescent="0.25">
      <c r="A663" s="4">
        <v>662</v>
      </c>
      <c r="B663" s="4" t="str">
        <f>[1]Королев!C219</f>
        <v>Никольская Анна Борисовна</v>
      </c>
      <c r="C663" s="5" t="s">
        <v>17</v>
      </c>
      <c r="D663" s="4" t="str">
        <f>[1]Королев!D219</f>
        <v>ж</v>
      </c>
      <c r="E663" s="4" t="str">
        <f>[1]Королев!E219</f>
        <v>ЧК</v>
      </c>
      <c r="F663" s="4" t="str">
        <f>[1]Королев!F219</f>
        <v>взрослые старше 18 лет</v>
      </c>
      <c r="G663" s="4">
        <f>[1]Королев!G219</f>
        <v>163.19999999999999</v>
      </c>
      <c r="H663" s="4">
        <f>[1]Королев!I219</f>
        <v>3</v>
      </c>
      <c r="I663" s="4">
        <f>[1]Королев!L219</f>
        <v>11.9</v>
      </c>
      <c r="J663" s="4">
        <f>[1]Королев!L220</f>
        <v>0</v>
      </c>
      <c r="K663" s="4">
        <v>0</v>
      </c>
    </row>
    <row r="664" spans="1:11" x14ac:dyDescent="0.25">
      <c r="A664" s="4">
        <v>663</v>
      </c>
      <c r="B664" s="4" t="str">
        <f>[1]Братиславская!C40</f>
        <v>Николаева Олеся Игоревна</v>
      </c>
      <c r="C664" s="4" t="s">
        <v>9</v>
      </c>
      <c r="D664" s="4" t="str">
        <f>[1]Братиславская!D40</f>
        <v>ж</v>
      </c>
      <c r="E664" s="4" t="str">
        <f>[1]Братиславская!E40</f>
        <v>Сотрудник</v>
      </c>
      <c r="F664" s="4" t="str">
        <f>[1]Братиславская!F40</f>
        <v xml:space="preserve">взросл. Старше 18 лет </v>
      </c>
      <c r="G664" s="4">
        <f>[1]Братиславская!G40</f>
        <v>171</v>
      </c>
      <c r="H664" s="4" t="str">
        <f>[1]Братиславская!I40</f>
        <v>5кг</v>
      </c>
      <c r="I664" s="4">
        <f>[1]Братиславская!L40</f>
        <v>15.1</v>
      </c>
      <c r="J664" s="4">
        <f>[1]Братиславская!L41</f>
        <v>0</v>
      </c>
      <c r="K664" s="4">
        <v>0</v>
      </c>
    </row>
    <row r="665" spans="1:11" x14ac:dyDescent="0.25">
      <c r="A665" s="4">
        <v>664</v>
      </c>
      <c r="B665" s="4" t="str">
        <f>'[1]Южное Бутово '!C509</f>
        <v>Николаева Наталья</v>
      </c>
      <c r="C665" s="5" t="s">
        <v>14</v>
      </c>
      <c r="D665" s="4" t="str">
        <f>'[1]Южное Бутово '!D509</f>
        <v>ж</v>
      </c>
      <c r="E665" s="4" t="str">
        <f>'[1]Южное Бутово '!E509</f>
        <v xml:space="preserve">сотрудник </v>
      </c>
      <c r="F665" s="4" t="str">
        <f>'[1]Южное Бутово '!F509</f>
        <v>взрослые старше 18 лет</v>
      </c>
      <c r="G665" s="4">
        <f>'[1]Южное Бутово '!G509</f>
        <v>157</v>
      </c>
      <c r="H665" s="4">
        <f>'[1]Южное Бутово '!I509</f>
        <v>0</v>
      </c>
      <c r="I665" s="4" t="str">
        <f>'[1]Южное Бутово '!L509</f>
        <v>7,9</v>
      </c>
      <c r="J665" s="4">
        <f>'[1]Южное Бутово '!L510</f>
        <v>0</v>
      </c>
      <c r="K665" s="4">
        <v>0</v>
      </c>
    </row>
    <row r="666" spans="1:11" x14ac:dyDescent="0.25">
      <c r="A666" s="4">
        <v>665</v>
      </c>
      <c r="B666" s="4" t="str">
        <f>[1]Братиславская!C87</f>
        <v xml:space="preserve">Никишин Андрей </v>
      </c>
      <c r="C666" s="4" t="s">
        <v>9</v>
      </c>
      <c r="D666" s="4" t="str">
        <f>[1]Братиславская!D87</f>
        <v>м</v>
      </c>
      <c r="E666" s="4" t="str">
        <f>[1]Братиславская!E87</f>
        <v>сотрудник</v>
      </c>
      <c r="F666" s="4" t="str">
        <f>[1]Братиславская!F87</f>
        <v xml:space="preserve">взросл. Старше 18 лет </v>
      </c>
      <c r="G666" s="4">
        <f>[1]Братиславская!G87</f>
        <v>180</v>
      </c>
      <c r="H666" s="4">
        <f>[1]Братиславская!I87</f>
        <v>-3</v>
      </c>
      <c r="I666" s="4">
        <f>[1]Братиславская!L87</f>
        <v>17.8</v>
      </c>
      <c r="J666" s="4">
        <f>[1]Братиславская!L88</f>
        <v>0</v>
      </c>
      <c r="K666" s="4">
        <v>0</v>
      </c>
    </row>
    <row r="667" spans="1:11" x14ac:dyDescent="0.25">
      <c r="A667" s="4">
        <v>666</v>
      </c>
      <c r="B667" s="4" t="str">
        <f>[1]Краснодар!C185</f>
        <v>Московиченко Анна</v>
      </c>
      <c r="C667" s="5" t="s">
        <v>22</v>
      </c>
      <c r="D667" s="4" t="str">
        <f>[1]Краснодар!D185</f>
        <v>жен</v>
      </c>
      <c r="E667" s="4" t="str">
        <f>[1]Краснодар!E185</f>
        <v>ЧК</v>
      </c>
      <c r="F667" s="4" t="str">
        <f>[1]Краснодар!F185</f>
        <v>взрослый</v>
      </c>
      <c r="G667" s="4">
        <f>[1]Краснодар!G185</f>
        <v>168.7</v>
      </c>
      <c r="H667" s="4">
        <f>[1]Краснодар!I185</f>
        <v>7</v>
      </c>
      <c r="I667" s="4">
        <f>[1]Краснодар!L185</f>
        <v>31.1</v>
      </c>
      <c r="J667" s="4">
        <f>[1]Краснодар!L186</f>
        <v>0</v>
      </c>
      <c r="K667" s="4">
        <v>0</v>
      </c>
    </row>
    <row r="668" spans="1:11" x14ac:dyDescent="0.25">
      <c r="A668" s="4">
        <v>667</v>
      </c>
      <c r="B668" s="4" t="str">
        <f>[1]Оренбург!C221</f>
        <v>Морова Светлана</v>
      </c>
      <c r="C668" s="5" t="s">
        <v>24</v>
      </c>
      <c r="D668" s="4" t="str">
        <f>[1]Оренбург!D221</f>
        <v>Жен</v>
      </c>
      <c r="E668" s="4" t="str">
        <f>[1]Оренбург!E221</f>
        <v>ЧК</v>
      </c>
      <c r="F668" s="4" t="str">
        <f>[1]Оренбург!F221</f>
        <v>взрослые старше 18 лет</v>
      </c>
      <c r="G668" s="4">
        <f>[1]Оренбург!G221</f>
        <v>164.4</v>
      </c>
      <c r="H668" s="4">
        <f>[1]Оренбург!I221</f>
        <v>-4</v>
      </c>
      <c r="I668" s="4">
        <f>[1]Оренбург!L221</f>
        <v>32.6</v>
      </c>
      <c r="J668" s="4">
        <f>[1]Оренбург!L222</f>
        <v>0</v>
      </c>
      <c r="K668" s="4">
        <v>0</v>
      </c>
    </row>
    <row r="669" spans="1:11" x14ac:dyDescent="0.25">
      <c r="A669" s="4">
        <v>668</v>
      </c>
      <c r="B669" s="4" t="str">
        <f>[1]Королев!C158</f>
        <v>Молотова Ольга Сергеевна</v>
      </c>
      <c r="C669" s="5" t="s">
        <v>17</v>
      </c>
      <c r="D669" s="4" t="str">
        <f>[1]Королев!D158</f>
        <v>ж</v>
      </c>
      <c r="E669" s="4" t="str">
        <f>[1]Королев!E158</f>
        <v>ЧК</v>
      </c>
      <c r="F669" s="4" t="str">
        <f>[1]Королев!F158</f>
        <v>взрослые старше 18 лет</v>
      </c>
      <c r="G669" s="4">
        <f>[1]Королев!G158</f>
        <v>172</v>
      </c>
      <c r="H669" s="4">
        <f>[1]Королев!I158</f>
        <v>5</v>
      </c>
      <c r="I669" s="4">
        <f>[1]Королев!L158</f>
        <v>49.8</v>
      </c>
      <c r="J669" s="4">
        <f>[1]Королев!L159</f>
        <v>0</v>
      </c>
      <c r="K669" s="4">
        <v>0</v>
      </c>
    </row>
    <row r="670" spans="1:11" x14ac:dyDescent="0.25">
      <c r="A670" s="4">
        <v>669</v>
      </c>
      <c r="B670" s="4" t="str">
        <f>[1]Самара!D396</f>
        <v>Мозарин Игорь Давидович</v>
      </c>
      <c r="C670" s="4" t="s">
        <v>26</v>
      </c>
      <c r="D670" s="4" t="str">
        <f>[1]Самара!E396</f>
        <v>муж</v>
      </c>
      <c r="E670" s="4" t="str">
        <f>[1]Самара!F396</f>
        <v>сотр</v>
      </c>
      <c r="F670" s="4" t="str">
        <f>[1]Самара!G396</f>
        <v>взрослые старше 18 лет</v>
      </c>
      <c r="G670" s="4">
        <f>[1]Самара!H396</f>
        <v>178.5</v>
      </c>
      <c r="H670" s="4">
        <f>[1]Самара!J396</f>
        <v>6</v>
      </c>
      <c r="I670" s="4">
        <f>[1]Самара!M396</f>
        <v>28</v>
      </c>
      <c r="J670" s="4">
        <f>[1]Самара!M397</f>
        <v>0</v>
      </c>
      <c r="K670" s="4">
        <v>0</v>
      </c>
    </row>
    <row r="671" spans="1:11" x14ac:dyDescent="0.25">
      <c r="A671" s="4">
        <v>670</v>
      </c>
      <c r="B671" s="4" t="str">
        <f>[1]Курск!C949</f>
        <v>михайлова вера алексеевна</v>
      </c>
      <c r="C671" s="5" t="s">
        <v>19</v>
      </c>
      <c r="D671" s="4" t="str">
        <f>[1]Курск!D949</f>
        <v>ж</v>
      </c>
      <c r="E671" s="4" t="str">
        <f>[1]Курск!E949</f>
        <v>чк</v>
      </c>
      <c r="F671" s="4" t="str">
        <f>[1]Курск!F949</f>
        <v>взрослые старше 18 лет</v>
      </c>
      <c r="G671" s="4">
        <f>[1]Курск!G949</f>
        <v>165.4</v>
      </c>
      <c r="H671" s="4">
        <f>[1]Курск!I949</f>
        <v>-2</v>
      </c>
      <c r="I671" s="4">
        <f>[1]Курск!L949</f>
        <v>23.1</v>
      </c>
      <c r="J671" s="4">
        <f>[1]Курск!L950</f>
        <v>0</v>
      </c>
      <c r="K671" s="4">
        <v>0</v>
      </c>
    </row>
    <row r="672" spans="1:11" x14ac:dyDescent="0.25">
      <c r="A672" s="4">
        <v>671</v>
      </c>
      <c r="B672" s="4" t="str">
        <f>[1]Королев!C565</f>
        <v>Минаева Ирина Владимировна</v>
      </c>
      <c r="C672" s="5" t="s">
        <v>17</v>
      </c>
      <c r="D672" s="4" t="str">
        <f>[1]Королев!D565</f>
        <v>ж</v>
      </c>
      <c r="E672" s="4" t="str">
        <f>[1]Королев!E565</f>
        <v>ЧК</v>
      </c>
      <c r="F672" s="4" t="str">
        <f>[1]Королев!F565</f>
        <v>взрослые старше 18 лет</v>
      </c>
      <c r="G672" s="4">
        <f>[1]Королев!G565</f>
        <v>175.4</v>
      </c>
      <c r="H672" s="4">
        <f>[1]Королев!I565</f>
        <v>5</v>
      </c>
      <c r="I672" s="4">
        <f>[1]Королев!L565</f>
        <v>13.6</v>
      </c>
      <c r="J672" s="4">
        <f>[1]Королев!L566</f>
        <v>0</v>
      </c>
      <c r="K672" s="4">
        <v>0</v>
      </c>
    </row>
    <row r="673" spans="1:11" x14ac:dyDescent="0.25">
      <c r="A673" s="4">
        <v>672</v>
      </c>
      <c r="B673" s="4" t="str">
        <f>[1]Оренбург!C15</f>
        <v>Мизгирева Валентина</v>
      </c>
      <c r="C673" s="5" t="s">
        <v>24</v>
      </c>
      <c r="D673" s="4" t="str">
        <f>[1]Оренбург!D15</f>
        <v>жен</v>
      </c>
      <c r="E673" s="4" t="str">
        <f>[1]Оренбург!E15</f>
        <v>Чк</v>
      </c>
      <c r="F673" s="4" t="str">
        <f>[1]Оренбург!F15</f>
        <v>взрослые старше 18 лет</v>
      </c>
      <c r="G673" s="4">
        <f>[1]Оренбург!G15</f>
        <v>168</v>
      </c>
      <c r="H673" s="4">
        <f>[1]Оренбург!I15</f>
        <v>-3</v>
      </c>
      <c r="I673" s="4">
        <f>[1]Оренбург!L15</f>
        <v>15.5</v>
      </c>
      <c r="J673" s="4">
        <f>[1]Оренбург!L16</f>
        <v>0</v>
      </c>
      <c r="K673" s="4">
        <v>0</v>
      </c>
    </row>
    <row r="674" spans="1:11" x14ac:dyDescent="0.25">
      <c r="A674" s="4">
        <v>673</v>
      </c>
      <c r="B674" s="4" t="str">
        <f>[1]Оренбург!C341</f>
        <v>Мизгирева Валентина</v>
      </c>
      <c r="C674" s="5" t="s">
        <v>24</v>
      </c>
      <c r="D674" s="4" t="str">
        <f>[1]Оренбург!D341</f>
        <v>Жен</v>
      </c>
      <c r="E674" s="4" t="str">
        <f>[1]Оренбург!E341</f>
        <v>Сотрудник</v>
      </c>
      <c r="F674" s="4" t="str">
        <f>[1]Оренбург!F341</f>
        <v>взрослые старше 18 лет</v>
      </c>
      <c r="G674" s="4">
        <f>[1]Оренбург!G341</f>
        <v>169</v>
      </c>
      <c r="H674" s="4">
        <f>[1]Оренбург!I341</f>
        <v>-3</v>
      </c>
      <c r="I674" s="4">
        <f>[1]Оренбург!L341</f>
        <v>15.4</v>
      </c>
      <c r="J674" s="4">
        <f>[1]Оренбург!L342</f>
        <v>15.4</v>
      </c>
      <c r="K674" s="4">
        <f>J674-I674</f>
        <v>0</v>
      </c>
    </row>
    <row r="675" spans="1:11" x14ac:dyDescent="0.25">
      <c r="A675" s="4">
        <v>674</v>
      </c>
      <c r="B675" s="4" t="str">
        <f>[1]Куркино!C223</f>
        <v>Месяцев Александр</v>
      </c>
      <c r="C675" s="5" t="s">
        <v>18</v>
      </c>
      <c r="D675" s="4" t="str">
        <f>[1]Куркино!D223</f>
        <v>М</v>
      </c>
      <c r="E675" s="4" t="str">
        <f>[1]Куркино!E223</f>
        <v>Сотрудник</v>
      </c>
      <c r="F675" s="4" t="str">
        <f>[1]Куркино!F223</f>
        <v>взрослые старше 18лет</v>
      </c>
      <c r="G675" s="4" t="str">
        <f>[1]Куркино!G223</f>
        <v>183.6</v>
      </c>
      <c r="H675" s="4">
        <f>[1]Куркино!I223</f>
        <v>0</v>
      </c>
      <c r="I675" s="4">
        <f>[1]Куркино!L223</f>
        <v>17.7</v>
      </c>
      <c r="J675" s="4">
        <f>[1]Куркино!L225</f>
        <v>0</v>
      </c>
      <c r="K675" s="4">
        <v>0</v>
      </c>
    </row>
    <row r="676" spans="1:11" x14ac:dyDescent="0.25">
      <c r="A676" s="4">
        <v>675</v>
      </c>
      <c r="B676" s="4" t="str">
        <f>'[1]Зеленоград-2'!C305</f>
        <v>Меркулова Наталья Андреевна</v>
      </c>
      <c r="C676" s="4" t="s">
        <v>12</v>
      </c>
      <c r="D676" s="4" t="str">
        <f>'[1]Зеленоград-2'!D305</f>
        <v>ж</v>
      </c>
      <c r="E676" s="4" t="str">
        <f>'[1]Зеленоград-2'!E305</f>
        <v>Чк</v>
      </c>
      <c r="F676" s="4" t="str">
        <f>'[1]Зеленоград-2'!F305</f>
        <v>взрослые старше 18 лет</v>
      </c>
      <c r="G676" s="4">
        <f>'[1]Зеленоград-2'!G305</f>
        <v>171.6</v>
      </c>
      <c r="H676" s="4">
        <f>'[1]Зеленоград-2'!I305</f>
        <v>3</v>
      </c>
      <c r="I676" s="4">
        <f>'[1]Зеленоград-2'!L305</f>
        <v>13.8</v>
      </c>
      <c r="J676" s="4">
        <f>0</f>
        <v>0</v>
      </c>
      <c r="K676" s="4">
        <v>0</v>
      </c>
    </row>
    <row r="677" spans="1:11" x14ac:dyDescent="0.25">
      <c r="A677" s="4">
        <v>676</v>
      </c>
      <c r="B677" s="4" t="str">
        <f>[1]Люберцы!C407</f>
        <v>Меден Татьяна Ивановна</v>
      </c>
      <c r="C677" s="5" t="s">
        <v>23</v>
      </c>
      <c r="D677" s="4" t="str">
        <f>[1]Люберцы!D407</f>
        <v>ж</v>
      </c>
      <c r="E677" s="4" t="str">
        <f>[1]Люберцы!E407</f>
        <v>сотрудник</v>
      </c>
      <c r="F677" s="4" t="str">
        <f>[1]Люберцы!F407</f>
        <v>взрослые старше 18 лет</v>
      </c>
      <c r="G677" s="4">
        <f>[1]Люберцы!G407</f>
        <v>168.1</v>
      </c>
      <c r="H677" s="4">
        <f>[1]Люберцы!I407</f>
        <v>4</v>
      </c>
      <c r="I677" s="4">
        <f>[1]Люберцы!L407</f>
        <v>19.7</v>
      </c>
      <c r="J677" s="4">
        <f>[1]Люберцы!L408</f>
        <v>0</v>
      </c>
      <c r="K677" s="4">
        <v>0</v>
      </c>
    </row>
    <row r="678" spans="1:11" x14ac:dyDescent="0.25">
      <c r="A678" s="4">
        <v>677</v>
      </c>
      <c r="B678" s="4" t="str">
        <f>'[1]Южное Бутово '!C106</f>
        <v>Машницкий Артем</v>
      </c>
      <c r="C678" s="5" t="s">
        <v>14</v>
      </c>
      <c r="D678" s="4" t="str">
        <f>'[1]Южное Бутово '!D106</f>
        <v>м</v>
      </c>
      <c r="E678" s="4" t="str">
        <f>'[1]Южное Бутово '!E106</f>
        <v>чк</v>
      </c>
      <c r="F678" s="4" t="str">
        <f>'[1]Южное Бутово '!F106</f>
        <v>взрослые старше 18 лет</v>
      </c>
      <c r="G678" s="4">
        <f>'[1]Южное Бутово '!G106</f>
        <v>190.5</v>
      </c>
      <c r="H678" s="4">
        <f>'[1]Южное Бутово '!I106</f>
        <v>15</v>
      </c>
      <c r="I678" s="4" t="str">
        <f>'[1]Южное Бутово '!L106</f>
        <v>38,9</v>
      </c>
      <c r="J678" s="4">
        <f>'[1]Южное Бутово '!L107</f>
        <v>0</v>
      </c>
      <c r="K678" s="4">
        <v>0</v>
      </c>
    </row>
    <row r="679" spans="1:11" x14ac:dyDescent="0.25">
      <c r="A679" s="4">
        <v>678</v>
      </c>
      <c r="B679" s="4" t="str">
        <f>[1]Люберцы!C186</f>
        <v>Махтин Наталья Александровна</v>
      </c>
      <c r="C679" s="5" t="s">
        <v>23</v>
      </c>
      <c r="D679" s="4">
        <f>[1]Люберцы!D186</f>
        <v>0</v>
      </c>
      <c r="E679" s="4" t="str">
        <f>[1]Люберцы!E186</f>
        <v>Чк</v>
      </c>
      <c r="F679" s="4" t="str">
        <f>[1]Люберцы!F186</f>
        <v>взрослые старше 18 лет</v>
      </c>
      <c r="G679" s="4">
        <f>[1]Люберцы!G186</f>
        <v>0</v>
      </c>
      <c r="H679" s="4">
        <f>[1]Люберцы!I186</f>
        <v>0</v>
      </c>
      <c r="I679" s="4">
        <f>[1]Люберцы!L186</f>
        <v>0</v>
      </c>
      <c r="J679" s="4">
        <f>[1]Люберцы!L187</f>
        <v>0</v>
      </c>
      <c r="K679" s="4">
        <f>J679-I679</f>
        <v>0</v>
      </c>
    </row>
    <row r="680" spans="1:11" x14ac:dyDescent="0.25">
      <c r="A680" s="4">
        <v>679</v>
      </c>
      <c r="B680" s="4" t="str">
        <f>[1]Реутов!C482</f>
        <v>МАРТЫНЕНКО ЕКАТЕРИНА СЕРГЕЕВНА</v>
      </c>
      <c r="C680" s="4" t="s">
        <v>25</v>
      </c>
      <c r="D680" s="4" t="str">
        <f>[1]Реутов!D482</f>
        <v>ж</v>
      </c>
      <c r="E680" s="4" t="str">
        <f>[1]Реутов!E482</f>
        <v>сотрудник</v>
      </c>
      <c r="F680" s="4" t="str">
        <f>[1]Реутов!F482</f>
        <v>взрослые старше 18</v>
      </c>
      <c r="G680" s="4">
        <f>[1]Реутов!G482</f>
        <v>164</v>
      </c>
      <c r="H680" s="4">
        <f>[1]Реутов!J482</f>
        <v>3</v>
      </c>
      <c r="I680" s="4">
        <f>[1]Реутов!M482</f>
        <v>16.2</v>
      </c>
      <c r="J680" s="4">
        <f>[1]Реутов!M483</f>
        <v>0</v>
      </c>
      <c r="K680" s="4">
        <v>0</v>
      </c>
    </row>
    <row r="681" spans="1:11" x14ac:dyDescent="0.25">
      <c r="A681" s="4">
        <v>680</v>
      </c>
      <c r="B681" s="4" t="str">
        <f>[1]Жулебино!C465</f>
        <v>Манторов Максим</v>
      </c>
      <c r="C681" s="4" t="s">
        <v>10</v>
      </c>
      <c r="D681" s="4" t="str">
        <f>[1]Жулебино!D465</f>
        <v>м</v>
      </c>
      <c r="E681" s="4" t="str">
        <f>[1]Жулебино!E465</f>
        <v>ЧК</v>
      </c>
      <c r="F681" s="4" t="str">
        <f>[1]Жулебино!F465</f>
        <v>взрослые старше 18</v>
      </c>
      <c r="G681" s="4">
        <f>[1]Жулебино!G465</f>
        <v>188.7</v>
      </c>
      <c r="H681" s="4">
        <f>[1]Жулебино!I465</f>
        <v>3</v>
      </c>
      <c r="I681" s="4">
        <f>[1]Жулебино!L465</f>
        <v>17.8</v>
      </c>
      <c r="J681" s="4">
        <f>[1]Жулебино!L466</f>
        <v>0</v>
      </c>
      <c r="K681" s="4">
        <v>0</v>
      </c>
    </row>
    <row r="682" spans="1:11" x14ac:dyDescent="0.25">
      <c r="A682" s="4">
        <v>681</v>
      </c>
      <c r="B682" s="4" t="str">
        <f>[1]Королев!C767</f>
        <v>Манаева Анна Владимировна</v>
      </c>
      <c r="C682" s="5" t="s">
        <v>17</v>
      </c>
      <c r="D682" s="4" t="str">
        <f>[1]Королев!D767</f>
        <v>ж</v>
      </c>
      <c r="E682" s="4" t="str">
        <f>[1]Королев!E767</f>
        <v>чк</v>
      </c>
      <c r="F682" s="4" t="str">
        <f>[1]Королев!F767</f>
        <v>взрослые старше 18 лет</v>
      </c>
      <c r="G682" s="4">
        <f>[1]Королев!G767</f>
        <v>172</v>
      </c>
      <c r="H682" s="4">
        <f>[1]Королев!I767</f>
        <v>7</v>
      </c>
      <c r="I682" s="4">
        <f>[1]Королев!L767</f>
        <v>23.6</v>
      </c>
      <c r="J682" s="4">
        <f>[1]Королев!L768</f>
        <v>0</v>
      </c>
      <c r="K682" s="4">
        <v>0</v>
      </c>
    </row>
    <row r="683" spans="1:11" x14ac:dyDescent="0.25">
      <c r="A683" s="4">
        <v>682</v>
      </c>
      <c r="B683" s="4" t="str">
        <f>'[1]Зеленоград-2'!C318</f>
        <v>Мамаков Хаджи</v>
      </c>
      <c r="C683" s="4" t="s">
        <v>12</v>
      </c>
      <c r="D683" s="4" t="str">
        <f>'[1]Зеленоград-2'!D318</f>
        <v>м</v>
      </c>
      <c r="E683" s="4" t="str">
        <f>'[1]Зеленоград-2'!E318</f>
        <v>Чк</v>
      </c>
      <c r="F683" s="4" t="str">
        <f>'[1]Зеленоград-2'!F318</f>
        <v>взрослые старше 18 лет</v>
      </c>
      <c r="G683" s="4">
        <f>'[1]Зеленоград-2'!G318</f>
        <v>190.2</v>
      </c>
      <c r="H683" s="4">
        <f>'[1]Зеленоград-2'!I318</f>
        <v>3</v>
      </c>
      <c r="I683" s="4">
        <f>'[1]Зеленоград-2'!L318</f>
        <v>27.3</v>
      </c>
      <c r="J683" s="4">
        <f>'[1]Зеленоград-2'!L321</f>
        <v>0</v>
      </c>
      <c r="K683" s="4">
        <v>0</v>
      </c>
    </row>
    <row r="684" spans="1:11" x14ac:dyDescent="0.25">
      <c r="A684" s="4">
        <v>683</v>
      </c>
      <c r="B684" s="4" t="str">
        <f>'[1]Южное Бутово '!C119</f>
        <v xml:space="preserve">Малышев Максим </v>
      </c>
      <c r="C684" s="5" t="s">
        <v>14</v>
      </c>
      <c r="D684" s="4" t="str">
        <f>'[1]Южное Бутово '!D119</f>
        <v>м</v>
      </c>
      <c r="E684" s="4" t="str">
        <f>'[1]Южное Бутово '!E119</f>
        <v xml:space="preserve">сотрудник </v>
      </c>
      <c r="F684" s="4" t="str">
        <f>'[1]Южное Бутово '!F119</f>
        <v>взрослые старше 18 лет</v>
      </c>
      <c r="G684" s="4">
        <f>'[1]Южное Бутово '!G119</f>
        <v>174.3</v>
      </c>
      <c r="H684" s="4">
        <f>'[1]Южное Бутово '!I119</f>
        <v>0</v>
      </c>
      <c r="I684" s="4" t="str">
        <f>'[1]Южное Бутово '!L119</f>
        <v>17,7</v>
      </c>
      <c r="J684" s="4">
        <f>'[1]Южное Бутово '!L120</f>
        <v>0</v>
      </c>
      <c r="K684" s="4">
        <v>0</v>
      </c>
    </row>
    <row r="685" spans="1:11" x14ac:dyDescent="0.25">
      <c r="A685" s="4">
        <v>684</v>
      </c>
      <c r="B685" s="4" t="str">
        <f>[1]Куркино!C158</f>
        <v>Малевич Надежда</v>
      </c>
      <c r="C685" s="5" t="s">
        <v>18</v>
      </c>
      <c r="D685" s="4" t="str">
        <f>[1]Куркино!D158</f>
        <v>Ж</v>
      </c>
      <c r="E685" s="4" t="str">
        <f>[1]Куркино!E158</f>
        <v>Сотрудник</v>
      </c>
      <c r="F685" s="4" t="str">
        <f>[1]Куркино!F158</f>
        <v>взрослые старше 18лет</v>
      </c>
      <c r="G685" s="4">
        <f>[1]Куркино!G158</f>
        <v>166</v>
      </c>
      <c r="H685" s="4">
        <f>[1]Куркино!I158</f>
        <v>3</v>
      </c>
      <c r="I685" s="4">
        <v>28.2</v>
      </c>
      <c r="J685" s="4">
        <f>[1]Куркино!L160</f>
        <v>0</v>
      </c>
      <c r="K685" s="4">
        <v>0</v>
      </c>
    </row>
    <row r="686" spans="1:11" x14ac:dyDescent="0.25">
      <c r="A686" s="4">
        <v>685</v>
      </c>
      <c r="B686" s="4" t="str">
        <f>[1]Королев!C845</f>
        <v>Майсюк Диана Васильевна</v>
      </c>
      <c r="C686" s="5" t="s">
        <v>17</v>
      </c>
      <c r="D686" s="4" t="str">
        <f>[1]Королев!D845</f>
        <v>ж</v>
      </c>
      <c r="E686" s="4" t="str">
        <f>[1]Королев!E845</f>
        <v>Чк</v>
      </c>
      <c r="F686" s="4" t="str">
        <f>[1]Королев!F845</f>
        <v>взрослые старше 18 лет</v>
      </c>
      <c r="G686" s="4">
        <f>[1]Королев!G845</f>
        <v>160.5</v>
      </c>
      <c r="H686" s="4">
        <f>[1]Королев!I845</f>
        <v>3</v>
      </c>
      <c r="I686" s="4">
        <f>[1]Королев!L845</f>
        <v>13.3</v>
      </c>
      <c r="J686" s="4">
        <f>[1]Королев!L846</f>
        <v>0</v>
      </c>
      <c r="K686" s="4">
        <v>0</v>
      </c>
    </row>
    <row r="687" spans="1:11" x14ac:dyDescent="0.25">
      <c r="A687" s="4">
        <v>686</v>
      </c>
      <c r="B687" s="4" t="str">
        <f>'[1]Южное Бутово '!C184</f>
        <v>Мажар Светлана</v>
      </c>
      <c r="C687" s="5" t="s">
        <v>14</v>
      </c>
      <c r="D687" s="4" t="str">
        <f>'[1]Южное Бутово '!D184</f>
        <v>ж</v>
      </c>
      <c r="E687" s="4" t="str">
        <f>'[1]Южное Бутово '!E184</f>
        <v>ЧК</v>
      </c>
      <c r="F687" s="4" t="str">
        <f>'[1]Южное Бутово '!F184</f>
        <v>взрослые старше 18 лет</v>
      </c>
      <c r="G687" s="4">
        <f>'[1]Южное Бутово '!G184</f>
        <v>156.5</v>
      </c>
      <c r="H687" s="4">
        <f>'[1]Южное Бутово '!I184</f>
        <v>5</v>
      </c>
      <c r="I687" s="4" t="str">
        <f>'[1]Южное Бутово '!L184</f>
        <v>23,8</v>
      </c>
      <c r="J687" s="4">
        <f>'[1]Южное Бутово '!L185</f>
        <v>0</v>
      </c>
      <c r="K687" s="4">
        <v>0</v>
      </c>
    </row>
    <row r="688" spans="1:11" x14ac:dyDescent="0.25">
      <c r="A688" s="4">
        <v>687</v>
      </c>
      <c r="B688" s="4" t="str">
        <f>[1]Люберцы!C173</f>
        <v>Мавлянова Наиля Равшановна</v>
      </c>
      <c r="C688" s="5" t="s">
        <v>23</v>
      </c>
      <c r="D688" s="4">
        <f>[1]Люберцы!D173</f>
        <v>0</v>
      </c>
      <c r="E688" s="4" t="str">
        <f>[1]Люберцы!E173</f>
        <v>Чк</v>
      </c>
      <c r="F688" s="4" t="str">
        <f>[1]Люберцы!F173</f>
        <v>взрослые старше 18 лет</v>
      </c>
      <c r="G688" s="4">
        <f>[1]Люберцы!G173</f>
        <v>0</v>
      </c>
      <c r="H688" s="4">
        <f>[1]Люберцы!I173</f>
        <v>0</v>
      </c>
      <c r="I688" s="4">
        <f>[1]Люберцы!L173</f>
        <v>0</v>
      </c>
      <c r="J688" s="4">
        <f>[1]Люберцы!L174</f>
        <v>0</v>
      </c>
      <c r="K688" s="4">
        <f>J688-I688</f>
        <v>0</v>
      </c>
    </row>
    <row r="689" spans="1:11" x14ac:dyDescent="0.25">
      <c r="A689" s="4">
        <v>688</v>
      </c>
      <c r="B689" s="4" t="str">
        <f>[1]Курск!C635</f>
        <v>Ляшев Юрий Дмитриевич</v>
      </c>
      <c r="C689" s="5" t="s">
        <v>19</v>
      </c>
      <c r="D689" s="4" t="str">
        <f>[1]Курск!D635</f>
        <v>м</v>
      </c>
      <c r="E689" s="4" t="str">
        <f>[1]Курск!E635</f>
        <v>чк</v>
      </c>
      <c r="F689" s="4" t="str">
        <f>[1]Курск!F635</f>
        <v>взрослые старше 18</v>
      </c>
      <c r="G689" s="4">
        <f>[1]Курск!G635</f>
        <v>178</v>
      </c>
      <c r="H689" s="4">
        <f>[1]Курск!I635</f>
        <v>-5</v>
      </c>
      <c r="I689" s="4">
        <f>[1]Курск!L635</f>
        <v>36.4</v>
      </c>
      <c r="J689" s="4">
        <f>[1]Курск!L636</f>
        <v>0</v>
      </c>
      <c r="K689" s="4">
        <v>0</v>
      </c>
    </row>
    <row r="690" spans="1:11" x14ac:dyDescent="0.25">
      <c r="A690" s="4">
        <v>689</v>
      </c>
      <c r="B690" s="4" t="str">
        <f>[1]Братиславская!C335</f>
        <v>Лунькова Елена Никоваевна</v>
      </c>
      <c r="C690" s="4" t="s">
        <v>9</v>
      </c>
      <c r="D690" s="4" t="str">
        <f>[1]Братиславская!D335</f>
        <v>ж</v>
      </c>
      <c r="E690" s="4" t="str">
        <f>[1]Братиславская!E335</f>
        <v>чк</v>
      </c>
      <c r="F690" s="4" t="str">
        <f>[1]Братиславская!F335</f>
        <v>взрослые старше 18 лет</v>
      </c>
      <c r="G690" s="4">
        <f>[1]Братиславская!G335</f>
        <v>170</v>
      </c>
      <c r="H690" s="4">
        <f>[1]Братиславская!I335</f>
        <v>5</v>
      </c>
      <c r="I690" s="4">
        <f>[1]Братиславская!L335</f>
        <v>32.700000000000003</v>
      </c>
      <c r="J690" s="4">
        <f>[1]Братиславская!L336</f>
        <v>0</v>
      </c>
      <c r="K690" s="4">
        <v>0</v>
      </c>
    </row>
    <row r="691" spans="1:11" x14ac:dyDescent="0.25">
      <c r="A691" s="4">
        <v>690</v>
      </c>
      <c r="B691" s="4" t="str">
        <f>'[1]Зеленоград-2'!C383</f>
        <v>Лукина Елена Владимировна</v>
      </c>
      <c r="C691" s="4" t="s">
        <v>12</v>
      </c>
      <c r="D691" s="4" t="str">
        <f>'[1]Зеленоград-2'!D383</f>
        <v>м</v>
      </c>
      <c r="E691" s="4" t="str">
        <f>'[1]Зеленоград-2'!E383</f>
        <v>Чк</v>
      </c>
      <c r="F691" s="4" t="str">
        <f>'[1]Зеленоград-2'!F383</f>
        <v>взрослые старше 18 лет</v>
      </c>
      <c r="G691" s="4">
        <f>'[1]Зеленоград-2'!G383</f>
        <v>168.9</v>
      </c>
      <c r="H691" s="4">
        <f>'[1]Зеленоград-2'!I383</f>
        <v>3</v>
      </c>
      <c r="I691" s="4">
        <f>'[1]Зеленоград-2'!L383</f>
        <v>24</v>
      </c>
      <c r="J691" s="4">
        <f>'[1]Зеленоград-2'!L386</f>
        <v>0</v>
      </c>
      <c r="K691" s="4">
        <v>0</v>
      </c>
    </row>
    <row r="692" spans="1:11" x14ac:dyDescent="0.25">
      <c r="A692" s="4">
        <v>691</v>
      </c>
      <c r="B692" s="4" t="str">
        <f>[1]Краснодар!C1020</f>
        <v>Лубенников Иван Викторович</v>
      </c>
      <c r="C692" s="5" t="s">
        <v>22</v>
      </c>
      <c r="D692" s="4" t="str">
        <f>[1]Краснодар!D1020</f>
        <v>муж</v>
      </c>
      <c r="E692" s="4" t="str">
        <f>[1]Краснодар!E1020</f>
        <v>ЧК</v>
      </c>
      <c r="F692" s="4" t="str">
        <f>[1]Краснодар!F1020</f>
        <v>взрослый</v>
      </c>
      <c r="G692" s="4">
        <f>[1]Краснодар!G1020</f>
        <v>172</v>
      </c>
      <c r="H692" s="4">
        <f>[1]Краснодар!I1020</f>
        <v>0</v>
      </c>
      <c r="I692" s="4">
        <v>24.7</v>
      </c>
      <c r="J692" s="4">
        <v>24.7</v>
      </c>
      <c r="K692" s="4">
        <f>J692-I692</f>
        <v>0</v>
      </c>
    </row>
    <row r="693" spans="1:11" x14ac:dyDescent="0.25">
      <c r="A693" s="4">
        <v>692</v>
      </c>
      <c r="B693" s="4" t="str">
        <f>[1]Люберцы!C703</f>
        <v>Локтионов Константин Владимирович</v>
      </c>
      <c r="C693" s="5" t="s">
        <v>23</v>
      </c>
      <c r="D693" s="4" t="str">
        <f>[1]Люберцы!D703</f>
        <v>м</v>
      </c>
      <c r="E693" s="4" t="str">
        <f>[1]Люберцы!E703</f>
        <v>ЧК</v>
      </c>
      <c r="F693" s="4" t="str">
        <f>[1]Люберцы!F703</f>
        <v>взрослые старше 18 лет</v>
      </c>
      <c r="G693" s="4">
        <f>[1]Люберцы!G703</f>
        <v>178</v>
      </c>
      <c r="H693" s="4">
        <f>[1]Люберцы!I703</f>
        <v>3</v>
      </c>
      <c r="I693" s="4">
        <f>[1]Люберцы!L703</f>
        <v>40.5</v>
      </c>
      <c r="J693" s="4">
        <v>40.5</v>
      </c>
      <c r="K693" s="4">
        <f>J693-I693</f>
        <v>0</v>
      </c>
    </row>
    <row r="694" spans="1:11" x14ac:dyDescent="0.25">
      <c r="A694" s="4">
        <v>693</v>
      </c>
      <c r="B694" s="4" t="str">
        <f>[1]Жулебино!C814</f>
        <v>Лойко Андрей</v>
      </c>
      <c r="C694" s="4" t="s">
        <v>10</v>
      </c>
      <c r="D694" s="4" t="str">
        <f>[1]Жулебино!D814</f>
        <v>м</v>
      </c>
      <c r="E694" s="4" t="str">
        <f>[1]Жулебино!E814</f>
        <v>чк</v>
      </c>
      <c r="F694" s="4" t="str">
        <f>[1]Жулебино!F814</f>
        <v>взрослые старше 18</v>
      </c>
      <c r="G694" s="4">
        <f>[1]Жулебино!G814</f>
        <v>176.4</v>
      </c>
      <c r="H694" s="4">
        <f>[1]Жулебино!I814</f>
        <v>5</v>
      </c>
      <c r="I694" s="4">
        <f>[1]Жулебино!L814</f>
        <v>22.6</v>
      </c>
      <c r="J694" s="4">
        <f>[1]Жулебино!L815</f>
        <v>0</v>
      </c>
      <c r="K694" s="4">
        <v>0</v>
      </c>
    </row>
    <row r="695" spans="1:11" x14ac:dyDescent="0.25">
      <c r="A695" s="4">
        <v>694</v>
      </c>
      <c r="B695" s="4" t="str">
        <f>[1]Жулебино!C22</f>
        <v xml:space="preserve">Левченко Людмила Вениаминовна </v>
      </c>
      <c r="C695" s="4" t="s">
        <v>10</v>
      </c>
      <c r="D695" s="4" t="str">
        <f>[1]Жулебино!D22</f>
        <v>ж</v>
      </c>
      <c r="E695" s="4" t="str">
        <f>[1]Жулебино!E22</f>
        <v>Чк</v>
      </c>
      <c r="F695" s="4" t="str">
        <f>[1]Жулебино!F22</f>
        <v>взрослые старше 18</v>
      </c>
      <c r="G695" s="4">
        <f>[1]Жулебино!G22</f>
        <v>166.1</v>
      </c>
      <c r="H695" s="4">
        <f>[1]Жулебино!I22</f>
        <v>3</v>
      </c>
      <c r="I695" s="4">
        <f>[1]Жулебино!L22</f>
        <v>23.5</v>
      </c>
      <c r="J695" s="4">
        <f>[1]Жулебино!L23</f>
        <v>0</v>
      </c>
      <c r="K695" s="4">
        <v>0</v>
      </c>
    </row>
    <row r="696" spans="1:11" x14ac:dyDescent="0.25">
      <c r="A696" s="4">
        <v>695</v>
      </c>
      <c r="B696" s="4" t="str">
        <f>[1]Куркино!C249</f>
        <v>Кучеренко олеся Владимировна</v>
      </c>
      <c r="C696" s="5" t="s">
        <v>18</v>
      </c>
      <c r="D696" s="4" t="str">
        <f>[1]Куркино!D249</f>
        <v>Ж</v>
      </c>
      <c r="E696" s="4" t="str">
        <f>[1]Куркино!E249</f>
        <v>Сотрудник</v>
      </c>
      <c r="F696" s="4">
        <f>[1]Куркино!F249</f>
        <v>0</v>
      </c>
      <c r="G696" s="4">
        <f>[1]Куркино!G249</f>
        <v>159.4</v>
      </c>
      <c r="H696" s="4">
        <f>[1]Куркино!I249</f>
        <v>3</v>
      </c>
      <c r="I696" s="4">
        <f>[1]Куркино!L249</f>
        <v>10.199999999999999</v>
      </c>
      <c r="J696" s="4">
        <f>[1]Куркино!L251</f>
        <v>0</v>
      </c>
      <c r="K696" s="4">
        <v>0</v>
      </c>
    </row>
    <row r="697" spans="1:11" x14ac:dyDescent="0.25">
      <c r="A697" s="4">
        <v>696</v>
      </c>
      <c r="B697" s="4" t="str">
        <f>[1]Ховрино!C198</f>
        <v xml:space="preserve">Куцкайлис Владислав Владимирович </v>
      </c>
      <c r="C697" s="5" t="s">
        <v>16</v>
      </c>
      <c r="D697" s="4" t="str">
        <f>[1]Ховрино!D198</f>
        <v>М</v>
      </c>
      <c r="E697" s="4" t="str">
        <f>[1]Ховрино!E198</f>
        <v xml:space="preserve">Чк </v>
      </c>
      <c r="F697" s="4" t="str">
        <f>[1]Ховрино!F198</f>
        <v>взрослые старше 18 лет</v>
      </c>
      <c r="G697" s="4">
        <f>[1]Ховрино!G198</f>
        <v>175</v>
      </c>
      <c r="H697" s="4">
        <f>[1]Ховрино!I198</f>
        <v>12</v>
      </c>
      <c r="I697" s="4">
        <f>[1]Ховрино!L198</f>
        <v>29.7</v>
      </c>
      <c r="J697" s="4">
        <f>[1]Ховрино!L199</f>
        <v>0</v>
      </c>
      <c r="K697" s="4">
        <v>0</v>
      </c>
    </row>
    <row r="698" spans="1:11" x14ac:dyDescent="0.25">
      <c r="A698" s="4">
        <v>697</v>
      </c>
      <c r="B698" s="4" t="str">
        <f>[1]Сходненская!C128</f>
        <v>Кухшова Зарема Эдуардовна</v>
      </c>
      <c r="C698" s="4" t="s">
        <v>27</v>
      </c>
      <c r="D698" s="4" t="str">
        <f>[1]Сходненская!D128</f>
        <v>ж</v>
      </c>
      <c r="E698" s="4" t="str">
        <f>[1]Сходненская!E128</f>
        <v>чк</v>
      </c>
      <c r="F698" s="4" t="str">
        <f>[1]Сходненская!F128</f>
        <v>взрослые старше 18 лет</v>
      </c>
      <c r="G698" s="4">
        <f>[1]Сходненская!G128</f>
        <v>0</v>
      </c>
      <c r="H698" s="4">
        <f>[1]Сходненская!I128</f>
        <v>0</v>
      </c>
      <c r="I698" s="4">
        <f>[1]Сходненская!L128</f>
        <v>0</v>
      </c>
      <c r="J698" s="4">
        <f>[1]Сходненская!L129</f>
        <v>0</v>
      </c>
      <c r="K698" s="4">
        <f>J698-I698</f>
        <v>0</v>
      </c>
    </row>
    <row r="699" spans="1:11" x14ac:dyDescent="0.25">
      <c r="A699" s="4">
        <v>698</v>
      </c>
      <c r="B699" s="4" t="str">
        <f>[1]Братиславская!C357</f>
        <v>Куртукова Юлия Григорьевна</v>
      </c>
      <c r="C699" s="4" t="s">
        <v>9</v>
      </c>
      <c r="D699" s="4" t="str">
        <f>[1]Братиславская!D357</f>
        <v>ж</v>
      </c>
      <c r="E699" s="4" t="str">
        <f>[1]Братиславская!E357</f>
        <v>чк</v>
      </c>
      <c r="F699" s="4" t="str">
        <f>[1]Братиславская!F357</f>
        <v>взрослые старше 18 лет</v>
      </c>
      <c r="G699" s="4">
        <f>[1]Братиславская!G357</f>
        <v>185</v>
      </c>
      <c r="H699" s="4">
        <f>[1]Братиславская!I357</f>
        <v>-3</v>
      </c>
      <c r="I699" s="4">
        <f>[1]Братиславская!L357</f>
        <v>23.5</v>
      </c>
      <c r="J699" s="4">
        <f>[1]Братиславская!L358</f>
        <v>0</v>
      </c>
      <c r="K699" s="4">
        <v>0</v>
      </c>
    </row>
    <row r="700" spans="1:11" x14ac:dyDescent="0.25">
      <c r="A700" s="4">
        <v>699</v>
      </c>
      <c r="B700" s="4" t="str">
        <f>[1]Королев!C754</f>
        <v>Куляхтина Людмила Викторовна</v>
      </c>
      <c r="C700" s="5" t="s">
        <v>17</v>
      </c>
      <c r="D700" s="4" t="str">
        <f>[1]Королев!D754</f>
        <v>ж</v>
      </c>
      <c r="E700" s="4" t="str">
        <f>[1]Королев!E754</f>
        <v>чк</v>
      </c>
      <c r="F700" s="4" t="str">
        <f>[1]Королев!F754</f>
        <v>взрослые старше 18 лет</v>
      </c>
      <c r="G700" s="4">
        <f>[1]Королев!G754</f>
        <v>172.7</v>
      </c>
      <c r="H700" s="4">
        <f>[1]Королев!I754</f>
        <v>10</v>
      </c>
      <c r="I700" s="4">
        <f>[1]Королев!L754</f>
        <v>21.1</v>
      </c>
      <c r="J700" s="4">
        <f>[1]Королев!L755</f>
        <v>0</v>
      </c>
      <c r="K700" s="4">
        <v>0</v>
      </c>
    </row>
    <row r="701" spans="1:11" x14ac:dyDescent="0.25">
      <c r="A701" s="4">
        <v>700</v>
      </c>
      <c r="B701" s="4" t="str">
        <f>[1]Оренбург!C460</f>
        <v>Кульмухамбетов Артур Маратович</v>
      </c>
      <c r="C701" s="5" t="s">
        <v>24</v>
      </c>
      <c r="D701" s="4" t="str">
        <f>[1]Оренбург!D460</f>
        <v>муж</v>
      </c>
      <c r="E701" s="4" t="str">
        <f>[1]Оренбург!E460</f>
        <v xml:space="preserve">ЧК </v>
      </c>
      <c r="F701" s="4" t="str">
        <f>[1]Оренбург!F460</f>
        <v>взрослые старше 18 лет</v>
      </c>
      <c r="G701" s="4">
        <f>[1]Оренбург!G460</f>
        <v>178</v>
      </c>
      <c r="H701" s="4">
        <f>[1]Оренбург!I460</f>
        <v>0</v>
      </c>
      <c r="I701" s="4">
        <v>31</v>
      </c>
      <c r="J701" s="4">
        <v>31</v>
      </c>
      <c r="K701" s="4">
        <f>J701-I701</f>
        <v>0</v>
      </c>
    </row>
    <row r="702" spans="1:11" x14ac:dyDescent="0.25">
      <c r="A702" s="4">
        <v>701</v>
      </c>
      <c r="B702" s="4" t="str">
        <f>[1]Люберцы!C160</f>
        <v>Куликова Лилиана Владиславовна</v>
      </c>
      <c r="C702" s="5" t="s">
        <v>23</v>
      </c>
      <c r="D702" s="4">
        <f>[1]Люберцы!D160</f>
        <v>0</v>
      </c>
      <c r="E702" s="4" t="str">
        <f>[1]Люберцы!E160</f>
        <v>Чк</v>
      </c>
      <c r="F702" s="4" t="str">
        <f>[1]Люберцы!F160</f>
        <v>взрослые старше 18 лет</v>
      </c>
      <c r="G702" s="4">
        <f>[1]Люберцы!G160</f>
        <v>0</v>
      </c>
      <c r="H702" s="4">
        <f>[1]Люберцы!I160</f>
        <v>0</v>
      </c>
      <c r="I702" s="4">
        <f>[1]Люберцы!L160</f>
        <v>0</v>
      </c>
      <c r="J702" s="4">
        <f>[1]Люберцы!L161</f>
        <v>0</v>
      </c>
      <c r="K702" s="4">
        <f>J702-I702</f>
        <v>0</v>
      </c>
    </row>
    <row r="703" spans="1:11" x14ac:dyDescent="0.25">
      <c r="A703" s="4">
        <v>702</v>
      </c>
      <c r="B703" s="4" t="str">
        <f>[1]Братиславская!C194</f>
        <v>Кулешова Анфиса Сергеевна</v>
      </c>
      <c r="C703" s="4" t="s">
        <v>9</v>
      </c>
      <c r="D703" s="4" t="str">
        <f>[1]Братиславская!D194</f>
        <v>ж</v>
      </c>
      <c r="E703" s="4" t="str">
        <f>[1]Братиславская!E194</f>
        <v>чк</v>
      </c>
      <c r="F703" s="4" t="str">
        <f>[1]Братиславская!F194</f>
        <v>взрослые старше 18 лет</v>
      </c>
      <c r="G703" s="4">
        <f>[1]Братиславская!G194</f>
        <v>169</v>
      </c>
      <c r="H703" s="4">
        <f>[1]Братиславская!I194</f>
        <v>4</v>
      </c>
      <c r="I703" s="4">
        <f>[1]Братиславская!L194</f>
        <v>17.2</v>
      </c>
      <c r="J703" s="4">
        <f>[1]Братиславская!L195</f>
        <v>0</v>
      </c>
      <c r="K703" s="4">
        <v>0</v>
      </c>
    </row>
    <row r="704" spans="1:11" x14ac:dyDescent="0.25">
      <c r="A704" s="4">
        <v>703</v>
      </c>
      <c r="B704" s="4" t="str">
        <f>'[1]Зеленоград-1'!C54</f>
        <v>Крючкова Юлия Константинова</v>
      </c>
      <c r="C704" s="5" t="s">
        <v>13</v>
      </c>
      <c r="D704" s="4" t="str">
        <f>'[1]Зеленоград-1'!D54</f>
        <v>ж</v>
      </c>
      <c r="E704" s="4" t="str">
        <f>'[1]Зеленоград-1'!E54</f>
        <v>чк</v>
      </c>
      <c r="F704" s="4" t="str">
        <f>'[1]Зеленоград-1'!F54</f>
        <v>взрослые старше 18 лет</v>
      </c>
      <c r="G704" s="4">
        <f>'[1]Зеленоград-1'!G54</f>
        <v>159</v>
      </c>
      <c r="H704" s="4">
        <f>'[1]Зеленоград-1'!I54</f>
        <v>3</v>
      </c>
      <c r="I704" s="4">
        <f>'[1]Зеленоград-1'!L54</f>
        <v>17.3</v>
      </c>
      <c r="J704" s="4">
        <v>0</v>
      </c>
      <c r="K704" s="4">
        <v>0</v>
      </c>
    </row>
    <row r="705" spans="1:11" x14ac:dyDescent="0.25">
      <c r="A705" s="4">
        <v>704</v>
      </c>
      <c r="B705" s="4" t="str">
        <f>[1]Оренбург!C538</f>
        <v>Крутиков Андрей Юрьевич</v>
      </c>
      <c r="C705" s="5" t="s">
        <v>24</v>
      </c>
      <c r="D705" s="4" t="str">
        <f>[1]Оренбург!D538</f>
        <v>Муж</v>
      </c>
      <c r="E705" s="4" t="str">
        <f>[1]Оренбург!E538</f>
        <v>ЧК</v>
      </c>
      <c r="F705" s="4" t="str">
        <f>[1]Оренбург!F538</f>
        <v>взрослые старше 18 лет</v>
      </c>
      <c r="G705" s="4">
        <f>[1]Оренбург!G538</f>
        <v>173.3</v>
      </c>
      <c r="H705" s="4">
        <f>[1]Оренбург!I538</f>
        <v>-5</v>
      </c>
      <c r="I705" s="4">
        <f>[1]Оренбург!L538</f>
        <v>23</v>
      </c>
      <c r="J705" s="4">
        <f>[1]Оренбург!L539</f>
        <v>0</v>
      </c>
      <c r="K705" s="4">
        <v>0</v>
      </c>
    </row>
    <row r="706" spans="1:11" x14ac:dyDescent="0.25">
      <c r="A706" s="4">
        <v>705</v>
      </c>
      <c r="B706" s="4" t="str">
        <f>[1]Сходненская!C295</f>
        <v>Крупский Даниил Максимович</v>
      </c>
      <c r="C706" s="4" t="s">
        <v>27</v>
      </c>
      <c r="D706" s="4" t="str">
        <f>[1]Сходненская!D295</f>
        <v>м</v>
      </c>
      <c r="E706" s="4">
        <f>[1]Сходненская!E295</f>
        <v>0</v>
      </c>
      <c r="F706" s="4" t="str">
        <f>[1]Сходненская!F295</f>
        <v>взрослые старше 18 лет</v>
      </c>
      <c r="G706" s="4">
        <f>[1]Сходненская!G295</f>
        <v>172</v>
      </c>
      <c r="H706" s="4">
        <f>[1]Сходненская!I295</f>
        <v>3</v>
      </c>
      <c r="I706" s="4">
        <f>[1]Сходненская!L295</f>
        <v>14.2</v>
      </c>
      <c r="J706" s="4">
        <f>[1]Сходненская!L296</f>
        <v>0</v>
      </c>
      <c r="K706" s="4">
        <v>0</v>
      </c>
    </row>
    <row r="707" spans="1:11" x14ac:dyDescent="0.25">
      <c r="A707" s="4">
        <v>706</v>
      </c>
      <c r="B707" s="4" t="str">
        <f>[1]Люблино!C251</f>
        <v>Кропинов Юрий Михайлович</v>
      </c>
      <c r="C707" s="5" t="s">
        <v>21</v>
      </c>
      <c r="D707" s="4" t="str">
        <f>[1]Люблино!D251</f>
        <v>м</v>
      </c>
      <c r="E707" s="4" t="str">
        <f>[1]Люблино!E251</f>
        <v>чк</v>
      </c>
      <c r="F707" s="4" t="str">
        <f>[1]Люблино!F251</f>
        <v>взрослые старше 18 лет</v>
      </c>
      <c r="G707" s="4">
        <f>[1]Люблино!G251</f>
        <v>165.6</v>
      </c>
      <c r="H707" s="4">
        <f>[1]Люблино!I251</f>
        <v>3</v>
      </c>
      <c r="I707" s="4">
        <f>[1]Люблино!L251</f>
        <v>31.3</v>
      </c>
      <c r="J707" s="4">
        <f>[1]Люблино!L253</f>
        <v>0</v>
      </c>
      <c r="K707" s="4">
        <v>0</v>
      </c>
    </row>
    <row r="708" spans="1:11" x14ac:dyDescent="0.25">
      <c r="A708" s="4">
        <v>707</v>
      </c>
      <c r="B708" s="4" t="str">
        <f>[1]Люберцы!C147</f>
        <v>Красовский Сергей Петрович</v>
      </c>
      <c r="C708" s="5" t="s">
        <v>23</v>
      </c>
      <c r="D708" s="4">
        <f>[1]Люберцы!D147</f>
        <v>0</v>
      </c>
      <c r="E708" s="4" t="str">
        <f>[1]Люберцы!E147</f>
        <v>Чк</v>
      </c>
      <c r="F708" s="4" t="str">
        <f>[1]Люберцы!F147</f>
        <v>взрослые старше 18 лет</v>
      </c>
      <c r="G708" s="4">
        <f>[1]Люберцы!G147</f>
        <v>0</v>
      </c>
      <c r="H708" s="4">
        <f>[1]Люберцы!I147</f>
        <v>0</v>
      </c>
      <c r="I708" s="4">
        <f>[1]Люберцы!L147</f>
        <v>0</v>
      </c>
      <c r="J708" s="4">
        <f>[1]Люберцы!L148</f>
        <v>0</v>
      </c>
      <c r="K708" s="4">
        <f>J708-I708</f>
        <v>0</v>
      </c>
    </row>
    <row r="709" spans="1:11" x14ac:dyDescent="0.25">
      <c r="A709" s="4">
        <v>708</v>
      </c>
      <c r="B709" s="4" t="str">
        <f>[1]Люберцы!C134</f>
        <v>Краев Дмитрий Сергеевич</v>
      </c>
      <c r="C709" s="5" t="s">
        <v>23</v>
      </c>
      <c r="D709" s="4">
        <f>[1]Люберцы!D134</f>
        <v>0</v>
      </c>
      <c r="E709" s="4" t="str">
        <f>[1]Люберцы!E134</f>
        <v>Чк</v>
      </c>
      <c r="F709" s="4" t="str">
        <f>[1]Люберцы!F134</f>
        <v>взрослые старше 18 лет</v>
      </c>
      <c r="G709" s="4">
        <f>[1]Люберцы!G134</f>
        <v>0</v>
      </c>
      <c r="H709" s="4">
        <f>[1]Люберцы!I134</f>
        <v>0</v>
      </c>
      <c r="I709" s="4">
        <f>[1]Люберцы!L134</f>
        <v>0</v>
      </c>
      <c r="J709" s="4">
        <f>[1]Люберцы!L135</f>
        <v>0</v>
      </c>
      <c r="K709" s="4">
        <f>J709-I709</f>
        <v>0</v>
      </c>
    </row>
    <row r="710" spans="1:11" x14ac:dyDescent="0.25">
      <c r="A710" s="4">
        <v>709</v>
      </c>
      <c r="B710" s="4" t="str">
        <f>[1]Курск!C478</f>
        <v>Кошелкин Сергей Анатольевич</v>
      </c>
      <c r="C710" s="5" t="s">
        <v>19</v>
      </c>
      <c r="D710" s="4" t="str">
        <f>[1]Курск!D478</f>
        <v>м</v>
      </c>
      <c r="E710" s="4" t="str">
        <f>[1]Курск!E478</f>
        <v>Чк</v>
      </c>
      <c r="F710" s="4" t="str">
        <f>[1]Курск!F478</f>
        <v>взрослые старше 18</v>
      </c>
      <c r="G710" s="4">
        <f>[1]Курск!G478</f>
        <v>0</v>
      </c>
      <c r="H710" s="4">
        <f>[1]Курск!I478</f>
        <v>3</v>
      </c>
      <c r="I710" s="4">
        <f>[1]Курск!L478</f>
        <v>52.4</v>
      </c>
      <c r="J710" s="4">
        <f>[1]Курск!L479</f>
        <v>0</v>
      </c>
      <c r="K710" s="4">
        <v>0</v>
      </c>
    </row>
    <row r="711" spans="1:11" x14ac:dyDescent="0.25">
      <c r="A711" s="4">
        <v>710</v>
      </c>
      <c r="B711" s="4" t="str">
        <f>[1]Самара!D292</f>
        <v>Кочетова Валерия Сергеевна</v>
      </c>
      <c r="C711" s="4" t="s">
        <v>26</v>
      </c>
      <c r="D711" s="4" t="str">
        <f>[1]Самара!E292</f>
        <v>жен</v>
      </c>
      <c r="E711" s="4" t="str">
        <f>[1]Самара!F292</f>
        <v>сотр</v>
      </c>
      <c r="F711" s="4" t="str">
        <f>[1]Самара!G292</f>
        <v xml:space="preserve">взрослые старше 18 лет </v>
      </c>
      <c r="G711" s="4">
        <f>[1]Самара!H292</f>
        <v>163.5</v>
      </c>
      <c r="H711" s="4">
        <f>[1]Самара!J292</f>
        <v>3</v>
      </c>
      <c r="I711" s="4">
        <f>[1]Самара!M292</f>
        <v>13.5</v>
      </c>
      <c r="J711" s="4">
        <v>13.5</v>
      </c>
      <c r="K711" s="4">
        <f>J711-I711</f>
        <v>0</v>
      </c>
    </row>
    <row r="712" spans="1:11" x14ac:dyDescent="0.25">
      <c r="A712" s="4">
        <v>711</v>
      </c>
      <c r="B712" s="4" t="str">
        <f>[1]Реутов!C54</f>
        <v xml:space="preserve">Кочеткова Анастасия Игоревна </v>
      </c>
      <c r="C712" s="4" t="s">
        <v>25</v>
      </c>
      <c r="D712" s="4" t="str">
        <f>[1]Реутов!D54</f>
        <v>ж</v>
      </c>
      <c r="E712" s="4" t="str">
        <f>[1]Реутов!E54</f>
        <v>сотрудник</v>
      </c>
      <c r="F712" s="4" t="str">
        <f>[1]Реутов!F54</f>
        <v xml:space="preserve">взрослые старше 18 </v>
      </c>
      <c r="G712" s="4">
        <f>[1]Реутов!G54</f>
        <v>170</v>
      </c>
      <c r="H712" s="4">
        <f>[1]Реутов!J54</f>
        <v>3</v>
      </c>
      <c r="I712" s="4">
        <f>[1]Реутов!M54</f>
        <v>16.5</v>
      </c>
      <c r="J712" s="4">
        <f>[1]Реутов!M55</f>
        <v>0</v>
      </c>
      <c r="K712" s="4">
        <v>0</v>
      </c>
    </row>
    <row r="713" spans="1:11" x14ac:dyDescent="0.25">
      <c r="A713" s="4">
        <v>712</v>
      </c>
      <c r="B713" s="4" t="str">
        <f>[1]Люблино!C30</f>
        <v>Кочетков Евгений Алексеевич</v>
      </c>
      <c r="C713" s="5" t="s">
        <v>21</v>
      </c>
      <c r="D713" s="4" t="str">
        <f>[1]Люблино!D30</f>
        <v>м</v>
      </c>
      <c r="E713" s="4" t="str">
        <f>[1]Люблино!E30</f>
        <v>Чк</v>
      </c>
      <c r="F713" s="4" t="str">
        <f>[1]Люблино!F30</f>
        <v>взрослые старше 18 лет</v>
      </c>
      <c r="G713" s="4">
        <f>[1]Люблино!G30</f>
        <v>180</v>
      </c>
      <c r="H713" s="4">
        <f>[1]Люблино!I30</f>
        <v>8</v>
      </c>
      <c r="I713" s="4">
        <f>[1]Люблино!L30</f>
        <v>22.2</v>
      </c>
      <c r="J713" s="4">
        <f>[1]Люблино!L32</f>
        <v>0</v>
      </c>
      <c r="K713" s="4">
        <v>0</v>
      </c>
    </row>
    <row r="714" spans="1:11" x14ac:dyDescent="0.25">
      <c r="A714" s="4">
        <v>713</v>
      </c>
      <c r="B714" s="4" t="str">
        <f>[1]Люберцы!C121</f>
        <v>Копченова Эльвира Маузутовна</v>
      </c>
      <c r="C714" s="5" t="s">
        <v>23</v>
      </c>
      <c r="D714" s="4">
        <f>[1]Люберцы!D121</f>
        <v>0</v>
      </c>
      <c r="E714" s="4" t="str">
        <f>[1]Люберцы!E121</f>
        <v>Чк</v>
      </c>
      <c r="F714" s="4" t="str">
        <f>[1]Люберцы!F121</f>
        <v>взрослые старше 18 лет</v>
      </c>
      <c r="G714" s="4">
        <f>[1]Люберцы!G121</f>
        <v>0</v>
      </c>
      <c r="H714" s="4">
        <f>[1]Люберцы!I121</f>
        <v>0</v>
      </c>
      <c r="I714" s="4">
        <f>[1]Люберцы!L121</f>
        <v>0</v>
      </c>
      <c r="J714" s="4">
        <f>[1]Люберцы!L122</f>
        <v>0</v>
      </c>
      <c r="K714" s="4">
        <f>J714-I714</f>
        <v>0</v>
      </c>
    </row>
    <row r="715" spans="1:11" x14ac:dyDescent="0.25">
      <c r="A715" s="4">
        <v>714</v>
      </c>
      <c r="B715" s="4" t="str">
        <f>[1]Реутов!C836</f>
        <v>Коновалова Любовь Сергеевна</v>
      </c>
      <c r="C715" s="4" t="s">
        <v>25</v>
      </c>
      <c r="D715" s="4" t="str">
        <f>[1]Реутов!D836</f>
        <v>Ж</v>
      </c>
      <c r="E715" s="4" t="str">
        <f>[1]Реутов!E836</f>
        <v>ЧК</v>
      </c>
      <c r="F715" s="4" t="str">
        <f>[1]Реутов!F836</f>
        <v>взрослые старше 18</v>
      </c>
      <c r="G715" s="4">
        <f>[1]Реутов!G836</f>
        <v>152.19999999999999</v>
      </c>
      <c r="H715" s="4">
        <f>[1]Реутов!J836</f>
        <v>0</v>
      </c>
      <c r="I715" s="4">
        <f>[1]Реутов!M836</f>
        <v>13.6</v>
      </c>
      <c r="J715" s="4">
        <f>[1]Реутов!M837</f>
        <v>0</v>
      </c>
      <c r="K715" s="4">
        <v>0</v>
      </c>
    </row>
    <row r="716" spans="1:11" x14ac:dyDescent="0.25">
      <c r="A716" s="4">
        <v>715</v>
      </c>
      <c r="B716" s="4" t="str">
        <f>[1]Жулебино!C765</f>
        <v>Конкина Лариса Владимировна</v>
      </c>
      <c r="C716" s="4" t="s">
        <v>10</v>
      </c>
      <c r="D716" s="4" t="str">
        <f>[1]Жулебино!D765</f>
        <v>ж</v>
      </c>
      <c r="E716" s="4" t="str">
        <f>[1]Жулебино!E765</f>
        <v>чк</v>
      </c>
      <c r="F716" s="4" t="str">
        <f>[1]Жулебино!F765</f>
        <v>взрослые старше 18</v>
      </c>
      <c r="G716" s="4">
        <f>[1]Жулебино!G765</f>
        <v>165</v>
      </c>
      <c r="H716" s="4">
        <f>[1]Жулебино!I765</f>
        <v>3</v>
      </c>
      <c r="I716" s="4">
        <f>[1]Жулебино!L765</f>
        <v>35.4</v>
      </c>
      <c r="J716" s="4">
        <f>[1]Жулебино!L766</f>
        <v>0</v>
      </c>
      <c r="K716" s="4">
        <v>0</v>
      </c>
    </row>
    <row r="717" spans="1:11" x14ac:dyDescent="0.25">
      <c r="A717" s="4">
        <v>716</v>
      </c>
      <c r="B717" s="4" t="str">
        <f>[1]Жулебино!C622</f>
        <v>Кондрикова Ирина</v>
      </c>
      <c r="C717" s="4" t="s">
        <v>10</v>
      </c>
      <c r="D717" s="4" t="str">
        <f>[1]Жулебино!D622</f>
        <v>ж</v>
      </c>
      <c r="E717" s="4" t="str">
        <f>[1]Жулебино!E622</f>
        <v>чк</v>
      </c>
      <c r="F717" s="4" t="str">
        <f>[1]Жулебино!F622</f>
        <v>взрослые старше 18</v>
      </c>
      <c r="G717" s="4">
        <f>[1]Жулебино!G622</f>
        <v>172.6</v>
      </c>
      <c r="H717" s="4">
        <f>[1]Жулебино!I622</f>
        <v>7</v>
      </c>
      <c r="I717" s="4">
        <f>[1]Жулебино!L622</f>
        <v>29.5</v>
      </c>
      <c r="J717" s="4">
        <f>[1]Жулебино!L623</f>
        <v>0</v>
      </c>
      <c r="K717" s="4">
        <v>0</v>
      </c>
    </row>
    <row r="718" spans="1:11" x14ac:dyDescent="0.25">
      <c r="A718" s="4">
        <v>717</v>
      </c>
      <c r="B718" s="4" t="str">
        <f>[1]Жулебино!C827</f>
        <v xml:space="preserve">Кондриков Илья </v>
      </c>
      <c r="C718" s="4" t="s">
        <v>10</v>
      </c>
      <c r="D718" s="4" t="str">
        <f>[1]Жулебино!D827</f>
        <v>м</v>
      </c>
      <c r="E718" s="4" t="str">
        <f>[1]Жулебино!E827</f>
        <v>чк</v>
      </c>
      <c r="F718" s="4" t="str">
        <f>[1]Жулебино!F827</f>
        <v>взрослые старше 18</v>
      </c>
      <c r="G718" s="4" t="str">
        <f>[1]Жулебино!G827</f>
        <v>187.1</v>
      </c>
      <c r="H718" s="4">
        <f>[1]Жулебино!I827</f>
        <v>3</v>
      </c>
      <c r="I718" s="4">
        <f>[1]Жулебино!L827</f>
        <v>32.200000000000003</v>
      </c>
      <c r="J718" s="4">
        <f>[1]Жулебино!L828</f>
        <v>0</v>
      </c>
      <c r="K718" s="4">
        <v>0</v>
      </c>
    </row>
    <row r="719" spans="1:11" x14ac:dyDescent="0.25">
      <c r="A719" s="4">
        <v>718</v>
      </c>
      <c r="B719" s="4" t="str">
        <f>[1]Сходненская!C56</f>
        <v>Колосова Мария Васильевна</v>
      </c>
      <c r="C719" s="4" t="s">
        <v>27</v>
      </c>
      <c r="D719" s="4" t="str">
        <f>[1]Сходненская!D56</f>
        <v>ж</v>
      </c>
      <c r="E719" s="4" t="str">
        <f>[1]Сходненская!E56</f>
        <v>чк</v>
      </c>
      <c r="F719" s="4" t="str">
        <f>[1]Сходненская!F56</f>
        <v>взрослые старше 18 лет</v>
      </c>
      <c r="G719" s="4">
        <f>[1]Сходненская!G56</f>
        <v>0</v>
      </c>
      <c r="H719" s="4">
        <f>[1]Сходненская!I56</f>
        <v>0</v>
      </c>
      <c r="I719" s="4">
        <f>[1]Сходненская!L56</f>
        <v>0</v>
      </c>
      <c r="J719" s="4">
        <f>[1]Сходненская!L57</f>
        <v>0</v>
      </c>
      <c r="K719" s="4">
        <f>J719-I719</f>
        <v>0</v>
      </c>
    </row>
    <row r="720" spans="1:11" x14ac:dyDescent="0.25">
      <c r="A720" s="4">
        <v>719</v>
      </c>
      <c r="B720" s="4" t="str">
        <f>[1]Курск!C742</f>
        <v>Колосова Елена Михайловна</v>
      </c>
      <c r="C720" s="5" t="s">
        <v>19</v>
      </c>
      <c r="D720" s="4" t="str">
        <f>[1]Курск!D742</f>
        <v>ж</v>
      </c>
      <c r="E720" s="4" t="str">
        <f>[1]Курск!E742</f>
        <v>ЧК</v>
      </c>
      <c r="F720" s="4" t="str">
        <f>[1]Курск!F742</f>
        <v>взрослые старше 18 лет</v>
      </c>
      <c r="G720" s="4">
        <f>[1]Курск!G742</f>
        <v>158</v>
      </c>
      <c r="H720" s="4">
        <f>[1]Курск!I742</f>
        <v>-3</v>
      </c>
      <c r="I720" s="4">
        <f>[1]Курск!L742</f>
        <v>26.2</v>
      </c>
      <c r="J720" s="4">
        <f>[1]Курск!L743</f>
        <v>0</v>
      </c>
      <c r="K720" s="4">
        <v>0</v>
      </c>
    </row>
    <row r="721" spans="1:11" x14ac:dyDescent="0.25">
      <c r="A721" s="4">
        <v>720</v>
      </c>
      <c r="B721" s="4" t="str">
        <f>[1]Реутов!C679</f>
        <v>КОЛЕСНИЧЕНКО ЮЛИЯ НИКОЛАЕВНА</v>
      </c>
      <c r="C721" s="4" t="s">
        <v>25</v>
      </c>
      <c r="D721" s="4" t="str">
        <f>[1]Реутов!D679</f>
        <v>ж</v>
      </c>
      <c r="E721" s="4" t="str">
        <f>[1]Реутов!E679</f>
        <v>сотрудник</v>
      </c>
      <c r="F721" s="4" t="str">
        <f>[1]Реутов!F679</f>
        <v>взрослые старше 18</v>
      </c>
      <c r="G721" s="4">
        <f>[1]Реутов!G679</f>
        <v>163</v>
      </c>
      <c r="H721" s="4">
        <f>[1]Реутов!J679</f>
        <v>0</v>
      </c>
      <c r="I721" s="4">
        <f>[1]Реутов!M679</f>
        <v>10.6</v>
      </c>
      <c r="J721" s="4">
        <f>[1]Реутов!M680</f>
        <v>0</v>
      </c>
      <c r="K721" s="4">
        <v>0</v>
      </c>
    </row>
    <row r="722" spans="1:11" x14ac:dyDescent="0.25">
      <c r="A722" s="4">
        <v>721</v>
      </c>
      <c r="B722" s="4" t="str">
        <f>[1]Курск!C1105</f>
        <v>Козлова Оксана Анатольевна</v>
      </c>
      <c r="C722" s="5" t="s">
        <v>19</v>
      </c>
      <c r="D722" s="4" t="str">
        <f>[1]Курск!D1105</f>
        <v>ж</v>
      </c>
      <c r="E722" s="4" t="str">
        <f>[1]Курск!E1105</f>
        <v>чк</v>
      </c>
      <c r="F722" s="4" t="str">
        <f>[1]Курск!F1105</f>
        <v>взрослые старше 18 лет</v>
      </c>
      <c r="G722" s="4">
        <f>[1]Курск!G1105</f>
        <v>179</v>
      </c>
      <c r="H722" s="4">
        <f>[1]Курск!I1105</f>
        <v>3</v>
      </c>
      <c r="I722" s="4">
        <f>[1]Курск!L1105</f>
        <v>16.100000000000001</v>
      </c>
      <c r="J722" s="4">
        <f>[1]Курск!L1106</f>
        <v>0</v>
      </c>
      <c r="K722" s="4">
        <v>0</v>
      </c>
    </row>
    <row r="723" spans="1:11" x14ac:dyDescent="0.25">
      <c r="A723" s="4">
        <v>722</v>
      </c>
      <c r="B723" s="4" t="str">
        <f>[1]Ховрино!C145</f>
        <v>Кожокарь Елена Владимировна</v>
      </c>
      <c r="C723" s="5" t="s">
        <v>16</v>
      </c>
      <c r="D723" s="4" t="str">
        <f>[1]Ховрино!D145</f>
        <v>Ж</v>
      </c>
      <c r="E723" s="4" t="str">
        <f>[1]Ховрино!E145</f>
        <v>Чк</v>
      </c>
      <c r="F723" s="4" t="str">
        <f>[1]Ховрино!F145</f>
        <v>взрослые старше 18</v>
      </c>
      <c r="G723" s="4">
        <f>[1]Ховрино!G145</f>
        <v>170</v>
      </c>
      <c r="H723" s="4">
        <f>[1]Ховрино!I145</f>
        <v>3</v>
      </c>
      <c r="I723" s="4">
        <f>[1]Ховрино!L145</f>
        <v>25.5</v>
      </c>
      <c r="J723" s="4">
        <v>25.5</v>
      </c>
      <c r="K723" s="4">
        <f>J723-I723</f>
        <v>0</v>
      </c>
    </row>
    <row r="724" spans="1:11" x14ac:dyDescent="0.25">
      <c r="A724" s="4">
        <v>723</v>
      </c>
      <c r="B724" s="4" t="str">
        <f>'[1]Зеленоград-2'!C41</f>
        <v>Кодряну Даниела Сергеевна</v>
      </c>
      <c r="C724" s="4" t="s">
        <v>12</v>
      </c>
      <c r="D724" s="4" t="str">
        <f>'[1]Зеленоград-2'!D41</f>
        <v>ж</v>
      </c>
      <c r="E724" s="4" t="str">
        <f>'[1]Зеленоград-2'!E41</f>
        <v>Чк</v>
      </c>
      <c r="F724" s="4" t="str">
        <f>'[1]Зеленоград-2'!F41</f>
        <v>взрослые старше 18 лет</v>
      </c>
      <c r="G724" s="4">
        <f>'[1]Зеленоград-2'!G41</f>
        <v>167</v>
      </c>
      <c r="H724" s="4">
        <f>'[1]Зеленоград-2'!I41</f>
        <v>5</v>
      </c>
      <c r="I724" s="4">
        <f>'[1]Зеленоград-2'!L41</f>
        <v>16.2</v>
      </c>
      <c r="J724" s="4">
        <f>0</f>
        <v>0</v>
      </c>
      <c r="K724" s="4">
        <v>0</v>
      </c>
    </row>
    <row r="725" spans="1:11" x14ac:dyDescent="0.25">
      <c r="A725" s="4">
        <v>724</v>
      </c>
      <c r="B725" s="4" t="str">
        <f>[1]Сходненская!C4</f>
        <v xml:space="preserve">Ковенькова Виктория Владимировна </v>
      </c>
      <c r="C725" s="4" t="s">
        <v>27</v>
      </c>
      <c r="D725" s="4" t="str">
        <f>[1]Сходненская!D4</f>
        <v>ж</v>
      </c>
      <c r="E725" s="4" t="str">
        <f>[1]Сходненская!E4</f>
        <v>Чк</v>
      </c>
      <c r="F725" s="4" t="str">
        <f>[1]Сходненская!F4</f>
        <v>взрослые старше 18 лет</v>
      </c>
      <c r="G725" s="4">
        <f>[1]Сходненская!G4</f>
        <v>0</v>
      </c>
      <c r="H725" s="4">
        <f>[1]Сходненская!I4</f>
        <v>0</v>
      </c>
      <c r="I725" s="4">
        <f>[1]Сходненская!L4</f>
        <v>0</v>
      </c>
      <c r="J725" s="4">
        <f>[1]Сходненская!L5</f>
        <v>0</v>
      </c>
      <c r="K725" s="4">
        <f>J725-I725</f>
        <v>0</v>
      </c>
    </row>
    <row r="726" spans="1:11" x14ac:dyDescent="0.25">
      <c r="A726" s="4">
        <v>725</v>
      </c>
      <c r="B726" s="4" t="str">
        <f>[1]Краснодар!C41</f>
        <v>Ковалевский Сергей Алексеевич</v>
      </c>
      <c r="C726" s="5" t="s">
        <v>22</v>
      </c>
      <c r="D726" s="4" t="str">
        <f>[1]Краснодар!D41</f>
        <v>муж</v>
      </c>
      <c r="E726" s="4" t="str">
        <f>[1]Краснодар!E41</f>
        <v>Сотрудник</v>
      </c>
      <c r="F726" s="4" t="str">
        <f>[1]Краснодар!F41</f>
        <v>взрослый</v>
      </c>
      <c r="G726" s="4">
        <f>[1]Краснодар!G41</f>
        <v>186</v>
      </c>
      <c r="H726" s="4">
        <f>[1]Краснодар!I41</f>
        <v>3</v>
      </c>
      <c r="I726" s="4">
        <f>[1]Краснодар!L41</f>
        <v>26.3</v>
      </c>
      <c r="J726" s="4">
        <f>[1]Краснодар!L42</f>
        <v>0</v>
      </c>
      <c r="K726" s="4">
        <v>0</v>
      </c>
    </row>
    <row r="727" spans="1:11" x14ac:dyDescent="0.25">
      <c r="A727" s="4">
        <v>726</v>
      </c>
      <c r="B727" s="4" t="str">
        <f>[1]Люберцы!C717</f>
        <v>Климанова Виктория Анатольевна</v>
      </c>
      <c r="C727" s="5" t="s">
        <v>23</v>
      </c>
      <c r="D727" s="4" t="str">
        <f>[1]Люберцы!D717</f>
        <v>ж</v>
      </c>
      <c r="E727" s="4" t="str">
        <f>[1]Люберцы!E717</f>
        <v>сотрудник</v>
      </c>
      <c r="F727" s="4" t="str">
        <f>[1]Люберцы!F717</f>
        <v>взрослые старше 18 лет</v>
      </c>
      <c r="G727" s="4">
        <f>[1]Люберцы!G717</f>
        <v>166</v>
      </c>
      <c r="H727" s="4">
        <f>[1]Люберцы!I717</f>
        <v>3</v>
      </c>
      <c r="I727" s="4">
        <f>[1]Люберцы!L717</f>
        <v>12.6</v>
      </c>
      <c r="J727" s="4">
        <f>[1]Люберцы!L718</f>
        <v>0</v>
      </c>
      <c r="K727" s="4">
        <v>0</v>
      </c>
    </row>
    <row r="728" spans="1:11" x14ac:dyDescent="0.25">
      <c r="A728" s="4">
        <v>727</v>
      </c>
      <c r="B728" s="4" t="str">
        <f>[1]Ховрино!C583</f>
        <v>Климакова Светлана Алексеевна</v>
      </c>
      <c r="C728" s="5" t="s">
        <v>16</v>
      </c>
      <c r="D728" s="4" t="str">
        <f>[1]Ховрино!D583</f>
        <v>ж</v>
      </c>
      <c r="E728" s="4" t="str">
        <f>[1]Ховрино!E583</f>
        <v>чк</v>
      </c>
      <c r="F728" s="4" t="str">
        <f>[1]Ховрино!F583</f>
        <v>взрослые старше 18 лет</v>
      </c>
      <c r="G728" s="4">
        <f>[1]Ховрино!G583</f>
        <v>159.19999999999999</v>
      </c>
      <c r="H728" s="4">
        <f>[1]Ховрино!I583</f>
        <v>0</v>
      </c>
      <c r="I728" s="4">
        <f>[1]Ховрино!L583</f>
        <v>40.4</v>
      </c>
      <c r="J728" s="4">
        <f>[1]Ховрино!L584</f>
        <v>0</v>
      </c>
      <c r="K728" s="4">
        <v>0</v>
      </c>
    </row>
    <row r="729" spans="1:11" x14ac:dyDescent="0.25">
      <c r="A729" s="4">
        <v>728</v>
      </c>
      <c r="B729" s="4" t="str">
        <f>[1]Сходненская!C224</f>
        <v xml:space="preserve">Кисель Никита Сергеевич </v>
      </c>
      <c r="C729" s="4" t="s">
        <v>27</v>
      </c>
      <c r="D729" s="4" t="str">
        <f>[1]Сходненская!D224</f>
        <v>м</v>
      </c>
      <c r="E729" s="4" t="str">
        <f>[1]Сходненская!E224</f>
        <v>чк</v>
      </c>
      <c r="F729" s="4" t="str">
        <f>[1]Сходненская!F224</f>
        <v>взрослые старше 18 лет</v>
      </c>
      <c r="G729" s="4">
        <f>[1]Сходненская!G224</f>
        <v>171.6</v>
      </c>
      <c r="H729" s="4">
        <f>[1]Сходненская!I224</f>
        <v>0</v>
      </c>
      <c r="I729" s="4">
        <f>[1]Сходненская!L224</f>
        <v>5.3</v>
      </c>
      <c r="J729" s="4">
        <f>[1]Сходненская!L225</f>
        <v>0</v>
      </c>
      <c r="K729" s="4">
        <v>0</v>
      </c>
    </row>
    <row r="730" spans="1:11" x14ac:dyDescent="0.25">
      <c r="A730" s="4">
        <v>729</v>
      </c>
      <c r="B730" s="4" t="str">
        <f>'[1]Южное Бутово '!C559</f>
        <v>Кирилова Дарья</v>
      </c>
      <c r="C730" s="5" t="s">
        <v>14</v>
      </c>
      <c r="D730" s="4" t="str">
        <f>'[1]Южное Бутово '!D559</f>
        <v>ж</v>
      </c>
      <c r="E730" s="4" t="str">
        <f>'[1]Южное Бутово '!E559</f>
        <v>чк</v>
      </c>
      <c r="F730" s="4" t="str">
        <f>'[1]Южное Бутово '!F559</f>
        <v>взрослые старше 18 лет</v>
      </c>
      <c r="G730" s="4">
        <f>'[1]Южное Бутово '!G559</f>
        <v>161.4</v>
      </c>
      <c r="H730" s="4">
        <f>'[1]Южное Бутово '!I559</f>
        <v>3</v>
      </c>
      <c r="I730" s="4" t="str">
        <f>'[1]Южное Бутово '!L559</f>
        <v>13,2</v>
      </c>
      <c r="J730" s="4">
        <f>'[1]Южное Бутово '!L560</f>
        <v>0</v>
      </c>
      <c r="K730" s="4">
        <v>0</v>
      </c>
    </row>
    <row r="731" spans="1:11" x14ac:dyDescent="0.25">
      <c r="A731" s="4">
        <v>730</v>
      </c>
      <c r="B731" s="4" t="str">
        <f>[1]Оренбург!C269</f>
        <v>Кикбаев Равиль Радикович</v>
      </c>
      <c r="C731" s="5" t="s">
        <v>24</v>
      </c>
      <c r="D731" s="4" t="str">
        <f>[1]Оренбург!D269</f>
        <v>Муж</v>
      </c>
      <c r="E731" s="4" t="str">
        <f>[1]Оренбург!E269</f>
        <v>Сотрудник</v>
      </c>
      <c r="F731" s="4" t="str">
        <f>[1]Оренбург!F269</f>
        <v>взрослые старше 18 лет</v>
      </c>
      <c r="G731" s="4">
        <f>[1]Оренбург!G269</f>
        <v>182.8</v>
      </c>
      <c r="H731" s="4">
        <f>[1]Оренбург!I269</f>
        <v>-6</v>
      </c>
      <c r="I731" s="4">
        <f>[1]Оренбург!L269</f>
        <v>22.9</v>
      </c>
      <c r="J731" s="4">
        <f>[1]Оренбург!L270</f>
        <v>0</v>
      </c>
      <c r="K731" s="4">
        <v>0</v>
      </c>
    </row>
    <row r="732" spans="1:11" x14ac:dyDescent="0.25">
      <c r="A732" s="4">
        <v>731</v>
      </c>
      <c r="B732" s="4" t="str">
        <f>[1]Оренбург!C527</f>
        <v>Каюмова Иделия Марселевна</v>
      </c>
      <c r="C732" s="5" t="s">
        <v>24</v>
      </c>
      <c r="D732" s="4" t="str">
        <f>[1]Оренбург!D527</f>
        <v>Жен</v>
      </c>
      <c r="E732" s="4" t="str">
        <f>[1]Оренбург!E527</f>
        <v>Сотрудник</v>
      </c>
      <c r="F732" s="4" t="str">
        <f>[1]Оренбург!F527</f>
        <v>взрослые старше 18 лет</v>
      </c>
      <c r="G732" s="4">
        <f>[1]Оренбург!G527</f>
        <v>160.30000000000001</v>
      </c>
      <c r="H732" s="4">
        <f>[1]Оренбург!I527</f>
        <v>-3</v>
      </c>
      <c r="I732" s="4">
        <f>[1]Оренбург!L527</f>
        <v>13.3</v>
      </c>
      <c r="J732" s="4">
        <v>13.3</v>
      </c>
      <c r="K732" s="4">
        <f>J732-I732</f>
        <v>0</v>
      </c>
    </row>
    <row r="733" spans="1:11" x14ac:dyDescent="0.25">
      <c r="A733" s="4">
        <v>732</v>
      </c>
      <c r="B733" s="4" t="str">
        <f>'[1]Зеленоград-1'!C185</f>
        <v>Касандра Сергей Валерьевич</v>
      </c>
      <c r="C733" s="5" t="s">
        <v>13</v>
      </c>
      <c r="D733" s="4" t="str">
        <f>'[1]Зеленоград-1'!D185</f>
        <v>м</v>
      </c>
      <c r="E733" s="4" t="str">
        <f>'[1]Зеленоград-1'!E185</f>
        <v>сотрудник</v>
      </c>
      <c r="F733" s="4" t="str">
        <f>'[1]Зеленоград-1'!F185</f>
        <v xml:space="preserve">взрослые старше 18 </v>
      </c>
      <c r="G733" s="4">
        <f>'[1]Зеленоград-1'!G185</f>
        <v>177.8</v>
      </c>
      <c r="H733" s="4">
        <f>'[1]Зеленоград-1'!I185</f>
        <v>5</v>
      </c>
      <c r="I733" s="4">
        <f>'[1]Зеленоград-1'!L185</f>
        <v>11.1</v>
      </c>
      <c r="J733" s="4">
        <f>'[1]Зеленоград-1'!L186</f>
        <v>0</v>
      </c>
      <c r="K733" s="4">
        <v>0</v>
      </c>
    </row>
    <row r="734" spans="1:11" x14ac:dyDescent="0.25">
      <c r="A734" s="4">
        <v>733</v>
      </c>
      <c r="B734" s="4" t="str">
        <f>[1]Королев!C263</f>
        <v>Камаева Оксана Вадимовна</v>
      </c>
      <c r="C734" s="5" t="s">
        <v>17</v>
      </c>
      <c r="D734" s="4" t="str">
        <f>[1]Королев!D263</f>
        <v>ж</v>
      </c>
      <c r="E734" s="4" t="str">
        <f>[1]Королев!E263</f>
        <v>сотрудник</v>
      </c>
      <c r="F734" s="4" t="str">
        <f>[1]Королев!F263</f>
        <v>взрослые старше 18 лет</v>
      </c>
      <c r="G734" s="4">
        <f>[1]Королев!G263</f>
        <v>162.6</v>
      </c>
      <c r="H734" s="4">
        <f>[1]Королев!I263</f>
        <v>3</v>
      </c>
      <c r="I734" s="4">
        <f>[1]Королев!L263</f>
        <v>10.6</v>
      </c>
      <c r="J734" s="4">
        <f>[1]Королев!L264</f>
        <v>0</v>
      </c>
      <c r="K734" s="4">
        <v>0</v>
      </c>
    </row>
    <row r="735" spans="1:11" x14ac:dyDescent="0.25">
      <c r="A735" s="4">
        <v>734</v>
      </c>
      <c r="B735" s="4" t="str">
        <f>[1]Люберцы!C108</f>
        <v>Калужских Ирина Владимировна</v>
      </c>
      <c r="C735" s="5" t="s">
        <v>23</v>
      </c>
      <c r="D735" s="4">
        <f>[1]Люберцы!D108</f>
        <v>0</v>
      </c>
      <c r="E735" s="4" t="str">
        <f>[1]Люберцы!E108</f>
        <v>Чк</v>
      </c>
      <c r="F735" s="4" t="str">
        <f>[1]Люберцы!F108</f>
        <v>взрослые старше 18 лет</v>
      </c>
      <c r="G735" s="4">
        <f>[1]Люберцы!G108</f>
        <v>0</v>
      </c>
      <c r="H735" s="4">
        <f>[1]Люберцы!I108</f>
        <v>0</v>
      </c>
      <c r="I735" s="4">
        <f>[1]Люберцы!L108</f>
        <v>0</v>
      </c>
      <c r="J735" s="4">
        <f>[1]Люберцы!L109</f>
        <v>0</v>
      </c>
      <c r="K735" s="4">
        <f>J735-I735</f>
        <v>0</v>
      </c>
    </row>
    <row r="736" spans="1:11" x14ac:dyDescent="0.25">
      <c r="A736" s="4">
        <v>735</v>
      </c>
      <c r="B736" s="4" t="str">
        <f>[1]Люберцы!C95</f>
        <v>Калинина Виктория Владимировна</v>
      </c>
      <c r="C736" s="5" t="s">
        <v>23</v>
      </c>
      <c r="D736" s="4">
        <f>[1]Люберцы!D95</f>
        <v>0</v>
      </c>
      <c r="E736" s="4" t="str">
        <f>[1]Люберцы!E95</f>
        <v>Чк</v>
      </c>
      <c r="F736" s="4" t="str">
        <f>[1]Люберцы!F95</f>
        <v>взрослые старше 18 лет</v>
      </c>
      <c r="G736" s="4">
        <f>[1]Люберцы!G95</f>
        <v>0</v>
      </c>
      <c r="H736" s="4">
        <f>[1]Люберцы!I95</f>
        <v>0</v>
      </c>
      <c r="I736" s="4">
        <f>[1]Люберцы!L95</f>
        <v>0</v>
      </c>
      <c r="J736" s="4">
        <f>[1]Люберцы!L96</f>
        <v>0</v>
      </c>
      <c r="K736" s="4">
        <f>J736-I736</f>
        <v>0</v>
      </c>
    </row>
    <row r="737" spans="1:11" x14ac:dyDescent="0.25">
      <c r="A737" s="4">
        <v>736</v>
      </c>
      <c r="B737" s="4" t="str">
        <f>[1]Курск!C347</f>
        <v>Калинин Алексей Олегович</v>
      </c>
      <c r="C737" s="5" t="s">
        <v>19</v>
      </c>
      <c r="D737" s="4" t="str">
        <f>[1]Курск!D347</f>
        <v>м</v>
      </c>
      <c r="E737" s="4" t="str">
        <f>[1]Курск!E347</f>
        <v>чк</v>
      </c>
      <c r="F737" s="4" t="str">
        <f>[1]Курск!F347</f>
        <v>Взрослые старше 18</v>
      </c>
      <c r="G737" s="4">
        <f>[1]Курск!G347</f>
        <v>189</v>
      </c>
      <c r="H737" s="4">
        <f>[1]Курск!I347</f>
        <v>-10</v>
      </c>
      <c r="I737" s="4">
        <f>[1]Курск!L347</f>
        <v>29.9</v>
      </c>
      <c r="J737" s="4">
        <v>29.9</v>
      </c>
      <c r="K737" s="4">
        <f>J737-I737</f>
        <v>0</v>
      </c>
    </row>
    <row r="738" spans="1:11" x14ac:dyDescent="0.25">
      <c r="A738" s="4">
        <v>737</v>
      </c>
      <c r="B738" s="4" t="str">
        <f>'[1]Зеленоград-2'!C118</f>
        <v>Казарцева наталья</v>
      </c>
      <c r="C738" s="4" t="s">
        <v>12</v>
      </c>
      <c r="D738" s="4" t="str">
        <f>'[1]Зеленоград-2'!D118</f>
        <v>ж</v>
      </c>
      <c r="E738" s="4" t="str">
        <f>'[1]Зеленоград-2'!E118</f>
        <v>Чк</v>
      </c>
      <c r="F738" s="4" t="str">
        <f>'[1]Зеленоград-2'!F118</f>
        <v>взрослые старше 18 лет</v>
      </c>
      <c r="G738" s="4">
        <f>'[1]Зеленоград-2'!G118</f>
        <v>168.7</v>
      </c>
      <c r="H738" s="4">
        <f>'[1]Зеленоград-2'!I118</f>
        <v>0</v>
      </c>
      <c r="I738" s="4">
        <f>'[1]Зеленоград-2'!L118</f>
        <v>19.100000000000001</v>
      </c>
      <c r="J738" s="4">
        <f>0</f>
        <v>0</v>
      </c>
      <c r="K738" s="4">
        <v>0</v>
      </c>
    </row>
    <row r="739" spans="1:11" x14ac:dyDescent="0.25">
      <c r="A739" s="4">
        <v>738</v>
      </c>
      <c r="B739" s="4" t="str">
        <f>[1]Краснодар!C768</f>
        <v>Ильюкова Светлана Александровна</v>
      </c>
      <c r="C739" s="5" t="s">
        <v>22</v>
      </c>
      <c r="D739" s="4" t="str">
        <f>[1]Краснодар!D768</f>
        <v>жен</v>
      </c>
      <c r="E739" s="4" t="str">
        <f>[1]Краснодар!E768</f>
        <v xml:space="preserve">Чк </v>
      </c>
      <c r="F739" s="4" t="str">
        <f>[1]Краснодар!F768</f>
        <v>взрослый</v>
      </c>
      <c r="G739" s="4">
        <f>[1]Краснодар!G768</f>
        <v>175</v>
      </c>
      <c r="H739" s="4">
        <f>[1]Краснодар!I768</f>
        <v>3</v>
      </c>
      <c r="I739" s="4">
        <f>[1]Краснодар!L768</f>
        <v>11</v>
      </c>
      <c r="J739" s="4">
        <v>11</v>
      </c>
      <c r="K739" s="4">
        <f>J739-I739</f>
        <v>0</v>
      </c>
    </row>
    <row r="740" spans="1:11" x14ac:dyDescent="0.25">
      <c r="A740" s="4">
        <v>739</v>
      </c>
      <c r="B740" s="4" t="str">
        <f>[1]Оренбург!C54</f>
        <v>Ильичев Сергей Николаевич</v>
      </c>
      <c r="C740" s="5" t="s">
        <v>24</v>
      </c>
      <c r="D740" s="4" t="str">
        <f>[1]Оренбург!D54</f>
        <v>муж</v>
      </c>
      <c r="E740" s="4" t="str">
        <f>[1]Оренбург!E54</f>
        <v>Чк</v>
      </c>
      <c r="F740" s="4" t="str">
        <f>[1]Оренбург!F54</f>
        <v>взрослые старше 18 лет</v>
      </c>
      <c r="G740" s="4">
        <f>[1]Оренбург!G54</f>
        <v>181</v>
      </c>
      <c r="H740" s="4">
        <f>[1]Оренбург!I54</f>
        <v>-8</v>
      </c>
      <c r="I740" s="4">
        <f>[1]Оренбург!L54</f>
        <v>42.1</v>
      </c>
      <c r="J740" s="4">
        <f>[1]Оренбург!L55</f>
        <v>0</v>
      </c>
      <c r="K740" s="4">
        <v>0</v>
      </c>
    </row>
    <row r="741" spans="1:11" x14ac:dyDescent="0.25">
      <c r="A741" s="4">
        <v>740</v>
      </c>
      <c r="B741" s="4" t="str">
        <f>[1]Оренбург!C626</f>
        <v>Ильин Александр Андреевич</v>
      </c>
      <c r="C741" s="5" t="s">
        <v>24</v>
      </c>
      <c r="D741" s="4" t="str">
        <f>[1]Оренбург!D626</f>
        <v>муж</v>
      </c>
      <c r="E741" s="4" t="str">
        <f>[1]Оренбург!E626</f>
        <v>ЧК</v>
      </c>
      <c r="F741" s="4" t="str">
        <f>[1]Оренбург!F626</f>
        <v>взрослые старше 18 лет</v>
      </c>
      <c r="G741" s="4">
        <f>[1]Оренбург!G626</f>
        <v>186.2</v>
      </c>
      <c r="H741" s="4">
        <f>[1]Оренбург!I626</f>
        <v>-4</v>
      </c>
      <c r="I741" s="4">
        <f>[1]Оренбург!L626</f>
        <v>25.2</v>
      </c>
      <c r="J741" s="4">
        <f>[1]Оренбург!L627</f>
        <v>0</v>
      </c>
      <c r="K741" s="4">
        <v>0</v>
      </c>
    </row>
    <row r="742" spans="1:11" x14ac:dyDescent="0.25">
      <c r="A742" s="4">
        <v>741</v>
      </c>
      <c r="B742" s="4" t="str">
        <f>[1]Курск!C1338</f>
        <v>Изосимин Олег Игоревич</v>
      </c>
      <c r="C742" s="5" t="s">
        <v>19</v>
      </c>
      <c r="D742" s="4" t="str">
        <f>[1]Курск!D1338</f>
        <v>м</v>
      </c>
      <c r="E742" s="4" t="str">
        <f>[1]Курск!E1338</f>
        <v>сотрудник</v>
      </c>
      <c r="F742" s="4" t="str">
        <f>[1]Курск!F1338</f>
        <v xml:space="preserve">Взрослые </v>
      </c>
      <c r="G742" s="4">
        <f>[1]Курск!G1338</f>
        <v>175</v>
      </c>
      <c r="H742" s="4">
        <f>[1]Курск!I1338</f>
        <v>-3</v>
      </c>
      <c r="I742" s="4">
        <f>[1]Курск!L1338</f>
        <v>12</v>
      </c>
      <c r="J742" s="4">
        <f>[1]Курск!L1339</f>
        <v>0</v>
      </c>
      <c r="K742" s="4">
        <v>0</v>
      </c>
    </row>
    <row r="743" spans="1:11" x14ac:dyDescent="0.25">
      <c r="A743" s="4">
        <v>742</v>
      </c>
      <c r="B743" s="4" t="str">
        <f>[1]Курск!C583</f>
        <v>Избаш Андрей Константинович</v>
      </c>
      <c r="C743" s="5" t="s">
        <v>19</v>
      </c>
      <c r="D743" s="4" t="str">
        <f>[1]Курск!D583</f>
        <v>м</v>
      </c>
      <c r="E743" s="4" t="str">
        <f>[1]Курск!E583</f>
        <v>чк</v>
      </c>
      <c r="F743" s="4" t="str">
        <f>[1]Курск!F583</f>
        <v>взрослый</v>
      </c>
      <c r="G743" s="4">
        <f>[1]Курск!G583</f>
        <v>0</v>
      </c>
      <c r="H743" s="4">
        <f>[1]Курск!I583</f>
        <v>3</v>
      </c>
      <c r="I743" s="4">
        <f>[1]Курск!L583</f>
        <v>18.600000000000001</v>
      </c>
      <c r="J743" s="4">
        <f>[1]Курск!L584</f>
        <v>0</v>
      </c>
      <c r="K743" s="4">
        <v>0</v>
      </c>
    </row>
    <row r="744" spans="1:11" x14ac:dyDescent="0.25">
      <c r="A744" s="4">
        <v>743</v>
      </c>
      <c r="B744" s="4" t="str">
        <f>[1]Чебоксары!C249</f>
        <v xml:space="preserve">Иванова Татьяна Сергеевна </v>
      </c>
      <c r="C744" s="5" t="s">
        <v>15</v>
      </c>
      <c r="D744" s="4" t="str">
        <f>[1]Чебоксары!D249</f>
        <v>ж</v>
      </c>
      <c r="E744" s="4" t="str">
        <f>[1]Чебоксары!E249</f>
        <v>чк</v>
      </c>
      <c r="F744" s="4" t="str">
        <f>[1]Чебоксары!F249</f>
        <v>взрослые старше 18 лет</v>
      </c>
      <c r="G744" s="4">
        <f>[1]Чебоксары!G249</f>
        <v>165.1</v>
      </c>
      <c r="H744" s="4">
        <f>[1]Чебоксары!I249</f>
        <v>0</v>
      </c>
      <c r="I744" s="4">
        <f>[1]Чебоксары!L249</f>
        <v>11.8</v>
      </c>
      <c r="J744" s="4">
        <f>[1]Чебоксары!L251</f>
        <v>0</v>
      </c>
      <c r="K744" s="4">
        <v>0</v>
      </c>
    </row>
    <row r="745" spans="1:11" x14ac:dyDescent="0.25">
      <c r="A745" s="4">
        <v>744</v>
      </c>
      <c r="B745" s="4" t="str">
        <f>'[1]Зеленоград-1'!C457</f>
        <v>Иванова Светлана Владимировна</v>
      </c>
      <c r="C745" s="5" t="s">
        <v>13</v>
      </c>
      <c r="D745" s="4" t="str">
        <f>'[1]Зеленоград-1'!D457</f>
        <v>ж</v>
      </c>
      <c r="E745" s="4" t="str">
        <f>'[1]Зеленоград-1'!E457</f>
        <v>ЧК</v>
      </c>
      <c r="F745" s="4" t="str">
        <f>'[1]Зеленоград-1'!F457</f>
        <v>взрослые старше 18</v>
      </c>
      <c r="G745" s="4">
        <f>'[1]Зеленоград-1'!G457</f>
        <v>168.7</v>
      </c>
      <c r="H745" s="4">
        <f>'[1]Зеленоград-1'!I457</f>
        <v>5</v>
      </c>
      <c r="I745" s="4">
        <f>'[1]Зеленоград-1'!L457</f>
        <v>41.8</v>
      </c>
      <c r="J745" s="4">
        <f>'[1]Зеленоград-1'!L458</f>
        <v>0</v>
      </c>
      <c r="K745" s="4">
        <v>0</v>
      </c>
    </row>
    <row r="746" spans="1:11" x14ac:dyDescent="0.25">
      <c r="A746" s="4">
        <v>745</v>
      </c>
      <c r="B746" s="4" t="str">
        <f>[1]Реутов!C745</f>
        <v>Иванов Дмитрий Геннадьевич</v>
      </c>
      <c r="C746" s="4" t="s">
        <v>25</v>
      </c>
      <c r="D746" s="4" t="str">
        <f>[1]Реутов!D745</f>
        <v>м</v>
      </c>
      <c r="E746" s="4" t="str">
        <f>[1]Реутов!E745</f>
        <v>чк</v>
      </c>
      <c r="F746" s="4" t="str">
        <f>[1]Реутов!F745</f>
        <v>взрослые старше 18</v>
      </c>
      <c r="G746" s="4">
        <f>[1]Реутов!G745</f>
        <v>186.7</v>
      </c>
      <c r="H746" s="4">
        <f>[1]Реутов!J745</f>
        <v>10</v>
      </c>
      <c r="I746" s="4">
        <f>[1]Реутов!M745</f>
        <v>30.5</v>
      </c>
      <c r="J746" s="4">
        <f>[1]Реутов!M746</f>
        <v>0</v>
      </c>
      <c r="K746" s="4">
        <v>0</v>
      </c>
    </row>
    <row r="747" spans="1:11" x14ac:dyDescent="0.25">
      <c r="A747" s="4">
        <v>746</v>
      </c>
      <c r="B747" s="4" t="str">
        <f>[1]Ховрино!C238</f>
        <v>Иванов Дмитрий Александрович</v>
      </c>
      <c r="C747" s="5" t="s">
        <v>16</v>
      </c>
      <c r="D747" s="4" t="str">
        <f>[1]Ховрино!D238</f>
        <v>м</v>
      </c>
      <c r="E747" s="4" t="str">
        <f>[1]Ховрино!E238</f>
        <v xml:space="preserve">Чк </v>
      </c>
      <c r="F747" s="4" t="str">
        <f>[1]Ховрино!F238</f>
        <v>взрослые старше 18 лет</v>
      </c>
      <c r="G747" s="4">
        <f>[1]Ховрино!G238</f>
        <v>163.69999999999999</v>
      </c>
      <c r="H747" s="4">
        <f>[1]Ховрино!I238</f>
        <v>3</v>
      </c>
      <c r="I747" s="4">
        <f>[1]Ховрино!L238</f>
        <v>41.1</v>
      </c>
      <c r="J747" s="4">
        <v>41.1</v>
      </c>
      <c r="K747" s="4">
        <f>J747-I747</f>
        <v>0</v>
      </c>
    </row>
    <row r="748" spans="1:11" x14ac:dyDescent="0.25">
      <c r="A748" s="4">
        <v>747</v>
      </c>
      <c r="B748" s="4" t="str">
        <f>[1]Кожухово!C393</f>
        <v>Иванов Вячеслав Геннадьевич</v>
      </c>
      <c r="C748" s="4" t="s">
        <v>28</v>
      </c>
      <c r="D748" s="4" t="str">
        <f>[1]Кожухово!D393</f>
        <v>М</v>
      </c>
      <c r="E748" s="4" t="str">
        <f>[1]Кожухово!E393</f>
        <v>ЧК</v>
      </c>
      <c r="F748" s="4" t="str">
        <f>[1]Кожухово!F393</f>
        <v>Взрослые старше 18 лет</v>
      </c>
      <c r="G748" s="4">
        <f>[1]Кожухово!G393</f>
        <v>187.9</v>
      </c>
      <c r="H748" s="4">
        <f>[1]Кожухово!I393</f>
        <v>-5</v>
      </c>
      <c r="I748" s="4">
        <f>[1]Кожухово!L393</f>
        <v>35.700000000000003</v>
      </c>
      <c r="J748" s="4">
        <f>[1]Кожухово!L394</f>
        <v>0</v>
      </c>
      <c r="K748" s="4">
        <v>0</v>
      </c>
    </row>
    <row r="749" spans="1:11" x14ac:dyDescent="0.25">
      <c r="A749" s="4">
        <v>748</v>
      </c>
      <c r="B749" s="4" t="str">
        <f>[1]Жулебино!C518</f>
        <v>Ибрагимов Малик</v>
      </c>
      <c r="C749" s="4" t="s">
        <v>10</v>
      </c>
      <c r="D749" s="4" t="str">
        <f>[1]Жулебино!D518</f>
        <v>м</v>
      </c>
      <c r="E749" s="4" t="str">
        <f>[1]Жулебино!E518</f>
        <v>сотрудник</v>
      </c>
      <c r="F749" s="4" t="str">
        <f>[1]Жулебино!F518</f>
        <v>взрослые старше 18</v>
      </c>
      <c r="G749" s="4">
        <f>[1]Жулебино!G518</f>
        <v>184.4</v>
      </c>
      <c r="H749" s="4">
        <f>[1]Жулебино!I518</f>
        <v>3</v>
      </c>
      <c r="I749" s="4">
        <f>[1]Жулебино!L518</f>
        <v>14.8</v>
      </c>
      <c r="J749" s="4">
        <v>14.8</v>
      </c>
      <c r="K749" s="4">
        <v>0</v>
      </c>
    </row>
    <row r="750" spans="1:11" x14ac:dyDescent="0.25">
      <c r="A750" s="4">
        <v>749</v>
      </c>
      <c r="B750" s="4" t="str">
        <f>[1]Сходненская!C68</f>
        <v>Ибрагимов Багаудин Ширваниевич</v>
      </c>
      <c r="C750" s="4" t="s">
        <v>27</v>
      </c>
      <c r="D750" s="4" t="str">
        <f>[1]Сходненская!D68</f>
        <v>м</v>
      </c>
      <c r="E750" s="4" t="str">
        <f>[1]Сходненская!E68</f>
        <v>чк</v>
      </c>
      <c r="F750" s="4" t="str">
        <f>[1]Сходненская!F68</f>
        <v>взрослые старше 18 лет</v>
      </c>
      <c r="G750" s="4">
        <f>[1]Сходненская!G68</f>
        <v>0</v>
      </c>
      <c r="H750" s="4">
        <f>[1]Сходненская!I68</f>
        <v>0</v>
      </c>
      <c r="I750" s="4">
        <f>[1]Сходненская!L68</f>
        <v>0</v>
      </c>
      <c r="J750" s="4">
        <f>[1]Сходненская!L69</f>
        <v>0</v>
      </c>
      <c r="K750" s="4">
        <f>J750-I750</f>
        <v>0</v>
      </c>
    </row>
    <row r="751" spans="1:11" x14ac:dyDescent="0.25">
      <c r="A751" s="4">
        <v>750</v>
      </c>
      <c r="B751" s="4" t="str">
        <f>[1]Королев!C702</f>
        <v>Зыбрикова Мария Сергеевна</v>
      </c>
      <c r="C751" s="5" t="s">
        <v>17</v>
      </c>
      <c r="D751" s="4" t="str">
        <f>[1]Королев!D702</f>
        <v>ж</v>
      </c>
      <c r="E751" s="4" t="str">
        <f>[1]Королев!E702</f>
        <v>Сотрудник</v>
      </c>
      <c r="F751" s="4" t="str">
        <f>[1]Королев!F702</f>
        <v>взрослые старше 18 лет</v>
      </c>
      <c r="G751" s="4">
        <f>[1]Королев!G702</f>
        <v>161.5</v>
      </c>
      <c r="H751" s="4">
        <f>[1]Королев!I702</f>
        <v>3</v>
      </c>
      <c r="I751" s="4">
        <f>[1]Королев!L702</f>
        <v>15</v>
      </c>
      <c r="J751" s="4">
        <f>[1]Королев!L703</f>
        <v>0</v>
      </c>
      <c r="K751" s="4">
        <v>0</v>
      </c>
    </row>
    <row r="752" spans="1:11" x14ac:dyDescent="0.25">
      <c r="A752" s="4">
        <v>751</v>
      </c>
      <c r="B752" s="4" t="str">
        <f>[1]Ховрино!C607</f>
        <v>Зощенко Анна</v>
      </c>
      <c r="C752" s="5" t="s">
        <v>16</v>
      </c>
      <c r="D752" s="4" t="str">
        <f>[1]Ховрино!D607</f>
        <v>ж</v>
      </c>
      <c r="E752" s="4" t="str">
        <f>[1]Ховрино!E607</f>
        <v>чк</v>
      </c>
      <c r="F752" s="4" t="str">
        <f>[1]Ховрино!F607</f>
        <v>взрослые старше 18 лет</v>
      </c>
      <c r="G752" s="4">
        <f>[1]Ховрино!G607</f>
        <v>164</v>
      </c>
      <c r="H752" s="4">
        <f>[1]Ховрино!I607</f>
        <v>3</v>
      </c>
      <c r="I752" s="4">
        <f>[1]Ховрино!L607</f>
        <v>18.3</v>
      </c>
      <c r="J752" s="4">
        <f>[1]Ховрино!L608</f>
        <v>0</v>
      </c>
      <c r="K752" s="4">
        <v>0</v>
      </c>
    </row>
    <row r="753" spans="1:11" x14ac:dyDescent="0.25">
      <c r="A753" s="4">
        <v>752</v>
      </c>
      <c r="B753" s="4" t="str">
        <f>'[1]Южное Бутово '!C496</f>
        <v xml:space="preserve">Зинченко Александра </v>
      </c>
      <c r="C753" s="5" t="s">
        <v>14</v>
      </c>
      <c r="D753" s="4" t="str">
        <f>'[1]Южное Бутово '!D496</f>
        <v>ж</v>
      </c>
      <c r="E753" s="4" t="str">
        <f>'[1]Южное Бутово '!E496</f>
        <v xml:space="preserve">сотрудник </v>
      </c>
      <c r="F753" s="4" t="str">
        <f>'[1]Южное Бутово '!F496</f>
        <v>взрослые старше 18 лет</v>
      </c>
      <c r="G753" s="4">
        <f>'[1]Южное Бутово '!G496</f>
        <v>170.8</v>
      </c>
      <c r="H753" s="4">
        <f>'[1]Южное Бутово '!I496</f>
        <v>5</v>
      </c>
      <c r="I753" s="4" t="str">
        <f>'[1]Южное Бутово '!L496</f>
        <v>13,2</v>
      </c>
      <c r="J753" s="4">
        <f>'[1]Южное Бутово '!L497</f>
        <v>0</v>
      </c>
      <c r="K753" s="4">
        <v>0</v>
      </c>
    </row>
    <row r="754" spans="1:11" x14ac:dyDescent="0.25">
      <c r="A754" s="4">
        <v>753</v>
      </c>
      <c r="B754" s="4" t="str">
        <f>[1]Люблино!C436</f>
        <v>Зеленюк Андрей Вячеславович</v>
      </c>
      <c r="C754" s="5" t="s">
        <v>21</v>
      </c>
      <c r="D754" s="4" t="str">
        <f>[1]Люблино!D436</f>
        <v>м</v>
      </c>
      <c r="E754" s="4" t="str">
        <f>[1]Люблино!E436</f>
        <v>чк</v>
      </c>
      <c r="F754" s="4" t="str">
        <f>[1]Люблино!F436</f>
        <v>взрослые старше 18 лет</v>
      </c>
      <c r="G754" s="4">
        <f>[1]Люблино!G436</f>
        <v>170.5</v>
      </c>
      <c r="H754" s="4">
        <f>[1]Люблино!I436</f>
        <v>3</v>
      </c>
      <c r="I754" s="4">
        <f>[1]Люблино!L436</f>
        <v>14.7</v>
      </c>
      <c r="J754" s="4">
        <v>0</v>
      </c>
      <c r="K754" s="4">
        <v>0</v>
      </c>
    </row>
    <row r="755" spans="1:11" x14ac:dyDescent="0.25">
      <c r="A755" s="4">
        <v>754</v>
      </c>
      <c r="B755" s="4" t="str">
        <f>[1]Курск!C1330</f>
        <v>Запорожская Екатерина Владимировна</v>
      </c>
      <c r="C755" s="5" t="s">
        <v>19</v>
      </c>
      <c r="D755" s="4" t="str">
        <f>[1]Курск!D1330</f>
        <v>ж</v>
      </c>
      <c r="E755" s="4" t="str">
        <f>[1]Курск!E1330</f>
        <v>чк</v>
      </c>
      <c r="F755" s="4" t="str">
        <f>[1]Курск!F1330</f>
        <v>взрослые старше 18</v>
      </c>
      <c r="G755" s="4">
        <f>[1]Курск!G1330</f>
        <v>164</v>
      </c>
      <c r="H755" s="4">
        <f>[1]Курск!I1330</f>
        <v>-5</v>
      </c>
      <c r="I755" s="4">
        <f>[1]Курск!L1330</f>
        <v>19.8</v>
      </c>
      <c r="J755" s="4">
        <f>[1]Курск!L1331</f>
        <v>0</v>
      </c>
      <c r="K755" s="4">
        <v>0</v>
      </c>
    </row>
    <row r="756" spans="1:11" x14ac:dyDescent="0.25">
      <c r="A756" s="4">
        <v>755</v>
      </c>
      <c r="B756" s="4" t="str">
        <f>[1]Королев!C975</f>
        <v>Закирова Ольга</v>
      </c>
      <c r="C756" s="5" t="s">
        <v>17</v>
      </c>
      <c r="D756" s="4" t="str">
        <f>[1]Королев!D975</f>
        <v>ж</v>
      </c>
      <c r="E756" s="4" t="str">
        <f>[1]Королев!E975</f>
        <v>Чк</v>
      </c>
      <c r="F756" s="4" t="str">
        <f>[1]Королев!F975</f>
        <v>взрослые старше 18 лет</v>
      </c>
      <c r="G756" s="4">
        <f>[1]Королев!G975</f>
        <v>161.9</v>
      </c>
      <c r="H756" s="4">
        <f>[1]Королев!I975</f>
        <v>3</v>
      </c>
      <c r="I756" s="4">
        <f>[1]Королев!L975</f>
        <v>12</v>
      </c>
      <c r="J756" s="4">
        <f>[1]Королев!L976</f>
        <v>0</v>
      </c>
      <c r="K756" s="4">
        <v>0</v>
      </c>
    </row>
    <row r="757" spans="1:11" x14ac:dyDescent="0.25">
      <c r="A757" s="4">
        <v>756</v>
      </c>
      <c r="B757" s="4" t="str">
        <f>[1]Ховрино!C185</f>
        <v xml:space="preserve">Зайцев Михаил Иванович </v>
      </c>
      <c r="C757" s="5" t="s">
        <v>16</v>
      </c>
      <c r="D757" s="4" t="str">
        <f>[1]Ховрино!D185</f>
        <v>М</v>
      </c>
      <c r="E757" s="4">
        <f>[1]Ховрино!E185</f>
        <v>0</v>
      </c>
      <c r="F757" s="4">
        <f>[1]Ховрино!F185</f>
        <v>0</v>
      </c>
      <c r="G757" s="4">
        <f>[1]Ховрино!G185</f>
        <v>0</v>
      </c>
      <c r="H757" s="4">
        <f>[1]Ховрино!I185</f>
        <v>0</v>
      </c>
      <c r="I757" s="4">
        <f>[1]Ховрино!L185</f>
        <v>0</v>
      </c>
      <c r="J757" s="4">
        <f>[1]Ховрино!L186</f>
        <v>0</v>
      </c>
      <c r="K757" s="4">
        <f>J757-I757</f>
        <v>0</v>
      </c>
    </row>
    <row r="758" spans="1:11" x14ac:dyDescent="0.25">
      <c r="A758" s="4">
        <v>757</v>
      </c>
      <c r="B758" s="4" t="str">
        <f>'[1]Зеленоград-1'!C237</f>
        <v>Задепская Богдана Викторовна</v>
      </c>
      <c r="C758" s="5" t="s">
        <v>13</v>
      </c>
      <c r="D758" s="4" t="str">
        <f>'[1]Зеленоград-1'!D237</f>
        <v>ж</v>
      </c>
      <c r="E758" s="4" t="str">
        <f>'[1]Зеленоград-1'!E237</f>
        <v>чк</v>
      </c>
      <c r="F758" s="4" t="str">
        <f>'[1]Зеленоград-1'!F237</f>
        <v xml:space="preserve">взрослые старше 18 </v>
      </c>
      <c r="G758" s="4">
        <f>'[1]Зеленоград-1'!G237</f>
        <v>161.80000000000001</v>
      </c>
      <c r="H758" s="4">
        <f>'[1]Зеленоград-1'!I237</f>
        <v>0</v>
      </c>
      <c r="I758" s="4">
        <f>'[1]Зеленоград-1'!L237</f>
        <v>11.4</v>
      </c>
      <c r="J758" s="4">
        <f>'[1]Зеленоград-1'!L238</f>
        <v>0</v>
      </c>
      <c r="K758" s="4">
        <v>0</v>
      </c>
    </row>
    <row r="759" spans="1:11" x14ac:dyDescent="0.25">
      <c r="A759" s="4">
        <v>758</v>
      </c>
      <c r="B759" s="4" t="str">
        <f>'[1]Зеленоград-1'!C95</f>
        <v>Заводнова Евгения</v>
      </c>
      <c r="C759" s="5" t="s">
        <v>13</v>
      </c>
      <c r="D759" s="4" t="str">
        <f>'[1]Зеленоград-1'!D95</f>
        <v>ж</v>
      </c>
      <c r="E759" s="4" t="str">
        <f>'[1]Зеленоград-1'!E95</f>
        <v>Сотрудник</v>
      </c>
      <c r="F759" s="4" t="str">
        <f>'[1]Зеленоград-1'!F95</f>
        <v>взрослые старше 18 лет</v>
      </c>
      <c r="G759" s="4">
        <f>'[1]Зеленоград-1'!G95</f>
        <v>173.8</v>
      </c>
      <c r="H759" s="4">
        <f>'[1]Зеленоград-1'!I95</f>
        <v>3</v>
      </c>
      <c r="I759" s="4">
        <f>'[1]Зеленоград-1'!L95</f>
        <v>13.4</v>
      </c>
      <c r="J759" s="4">
        <f>'[1]Зеленоград-1'!L96</f>
        <v>0</v>
      </c>
      <c r="K759" s="4">
        <v>0</v>
      </c>
    </row>
    <row r="760" spans="1:11" x14ac:dyDescent="0.25">
      <c r="A760" s="4">
        <v>759</v>
      </c>
      <c r="B760" s="4" t="str">
        <f>'[1]Южное Бутово '!C262</f>
        <v>Жуков Никита</v>
      </c>
      <c r="C760" s="5" t="s">
        <v>14</v>
      </c>
      <c r="D760" s="4" t="str">
        <f>'[1]Южное Бутово '!D262</f>
        <v>м</v>
      </c>
      <c r="E760" s="4" t="str">
        <f>'[1]Южное Бутово '!E262</f>
        <v>сотрудник</v>
      </c>
      <c r="F760" s="4" t="str">
        <f>'[1]Южное Бутово '!F262</f>
        <v>взрослые старше 18 лет</v>
      </c>
      <c r="G760" s="4">
        <f>'[1]Южное Бутово '!G262</f>
        <v>172.5</v>
      </c>
      <c r="H760" s="4">
        <f>'[1]Южное Бутово '!I262</f>
        <v>0</v>
      </c>
      <c r="I760" s="4" t="str">
        <f>'[1]Южное Бутово '!L262</f>
        <v>10,9</v>
      </c>
      <c r="J760" s="4">
        <f>'[1]Южное Бутово '!L263</f>
        <v>0</v>
      </c>
      <c r="K760" s="4">
        <v>0</v>
      </c>
    </row>
    <row r="761" spans="1:11" x14ac:dyDescent="0.25">
      <c r="A761" s="4">
        <v>760</v>
      </c>
      <c r="B761" s="4" t="str">
        <f>[1]Люблино!C403</f>
        <v>Жоголева Ксения Денисовна</v>
      </c>
      <c r="C761" s="5" t="s">
        <v>21</v>
      </c>
      <c r="D761" s="4" t="str">
        <f>[1]Люблино!D403</f>
        <v>ж</v>
      </c>
      <c r="E761" s="4" t="str">
        <f>[1]Люблино!E403</f>
        <v>чк</v>
      </c>
      <c r="F761" s="4" t="str">
        <f>[1]Люблино!F403</f>
        <v>взрослые старше 18 лет</v>
      </c>
      <c r="G761" s="4">
        <f>[1]Люблино!G403</f>
        <v>170</v>
      </c>
      <c r="H761" s="4">
        <f>[1]Люблино!I403</f>
        <v>5</v>
      </c>
      <c r="I761" s="4">
        <f>[1]Люблино!L403</f>
        <v>15.6</v>
      </c>
      <c r="J761" s="4">
        <v>0</v>
      </c>
      <c r="K761" s="4">
        <v>0</v>
      </c>
    </row>
    <row r="762" spans="1:11" x14ac:dyDescent="0.25">
      <c r="A762" s="4">
        <v>761</v>
      </c>
      <c r="B762" s="4" t="str">
        <f>[1]Ховрино!C15</f>
        <v xml:space="preserve">Жистовская Алла Геннадьевна </v>
      </c>
      <c r="C762" s="5" t="s">
        <v>16</v>
      </c>
      <c r="D762" s="4" t="str">
        <f>[1]Ховрино!D15</f>
        <v>Ж</v>
      </c>
      <c r="E762" s="4" t="str">
        <f>[1]Ховрино!E15</f>
        <v>Чк</v>
      </c>
      <c r="F762" s="4">
        <f>[1]Ховрино!F15</f>
        <v>0</v>
      </c>
      <c r="G762" s="4">
        <f>[1]Ховрино!G15</f>
        <v>0</v>
      </c>
      <c r="H762" s="4">
        <f>[1]Ховрино!I15</f>
        <v>0</v>
      </c>
      <c r="I762" s="4">
        <f>[1]Ховрино!L15</f>
        <v>0</v>
      </c>
      <c r="J762" s="4">
        <f>[1]Ховрино!L16</f>
        <v>0</v>
      </c>
      <c r="K762" s="4">
        <f>J762-I762</f>
        <v>0</v>
      </c>
    </row>
    <row r="763" spans="1:11" x14ac:dyDescent="0.25">
      <c r="A763" s="4">
        <v>762</v>
      </c>
      <c r="B763" s="4" t="str">
        <f>[1]Сходненская!C116</f>
        <v>Жигачева Мария Владимировна</v>
      </c>
      <c r="C763" s="4" t="s">
        <v>27</v>
      </c>
      <c r="D763" s="4" t="str">
        <f>[1]Сходненская!D116</f>
        <v>ж</v>
      </c>
      <c r="E763" s="4" t="str">
        <f>[1]Сходненская!E116</f>
        <v>чк</v>
      </c>
      <c r="F763" s="4" t="str">
        <f>[1]Сходненская!F116</f>
        <v>взрослые старше 18 лет</v>
      </c>
      <c r="G763" s="4">
        <f>[1]Сходненская!G116</f>
        <v>0</v>
      </c>
      <c r="H763" s="4">
        <f>[1]Сходненская!I116</f>
        <v>0</v>
      </c>
      <c r="I763" s="4">
        <f>[1]Сходненская!L116</f>
        <v>0</v>
      </c>
      <c r="J763" s="4">
        <f>[1]Сходненская!L117</f>
        <v>0</v>
      </c>
      <c r="K763" s="4">
        <f>J763-I763</f>
        <v>0</v>
      </c>
    </row>
    <row r="764" spans="1:11" x14ac:dyDescent="0.25">
      <c r="A764" s="4">
        <v>763</v>
      </c>
      <c r="B764" s="4" t="str">
        <f>[1]Сходненская!C200</f>
        <v>Жигачева Мария Владимировна</v>
      </c>
      <c r="C764" s="4" t="s">
        <v>27</v>
      </c>
      <c r="D764" s="4" t="str">
        <f>[1]Сходненская!D200</f>
        <v>ж</v>
      </c>
      <c r="E764" s="4" t="str">
        <f>[1]Сходненская!E200</f>
        <v>чк</v>
      </c>
      <c r="F764" s="4" t="str">
        <f>[1]Сходненская!F200</f>
        <v>взрослые старше 18 лет</v>
      </c>
      <c r="G764" s="4">
        <f>[1]Сходненская!G200</f>
        <v>0</v>
      </c>
      <c r="H764" s="4">
        <f>[1]Сходненская!I200</f>
        <v>0</v>
      </c>
      <c r="I764" s="4">
        <f>[1]Сходненская!L200</f>
        <v>0</v>
      </c>
      <c r="J764" s="4">
        <f>[1]Сходненская!L201</f>
        <v>0</v>
      </c>
      <c r="K764" s="4">
        <f>J764-I764</f>
        <v>0</v>
      </c>
    </row>
    <row r="765" spans="1:11" x14ac:dyDescent="0.25">
      <c r="A765" s="4">
        <v>764</v>
      </c>
      <c r="B765" s="4" t="str">
        <f>'[1]Зеленоград-2'!C57</f>
        <v>Жигалкина Анна Вячеславовна</v>
      </c>
      <c r="C765" s="4" t="s">
        <v>12</v>
      </c>
      <c r="D765" s="4" t="str">
        <f>'[1]Зеленоград-2'!D57</f>
        <v>ж</v>
      </c>
      <c r="E765" s="4" t="str">
        <f>'[1]Зеленоград-2'!E57</f>
        <v>Чк</v>
      </c>
      <c r="F765" s="4" t="str">
        <f>'[1]Зеленоград-2'!F57</f>
        <v>взрослые старше 18 лет</v>
      </c>
      <c r="G765" s="4">
        <f>'[1]Зеленоград-2'!G57</f>
        <v>173.8</v>
      </c>
      <c r="H765" s="4">
        <f>'[1]Зеленоград-2'!I57</f>
        <v>4</v>
      </c>
      <c r="I765" s="4">
        <f>'[1]Зеленоград-2'!L57</f>
        <v>31.1</v>
      </c>
      <c r="J765" s="4">
        <f>0</f>
        <v>0</v>
      </c>
      <c r="K765" s="4">
        <v>0</v>
      </c>
    </row>
    <row r="766" spans="1:11" x14ac:dyDescent="0.25">
      <c r="A766" s="4">
        <v>765</v>
      </c>
      <c r="B766" s="4" t="str">
        <f>'[1]Зеленоград-2'!C64</f>
        <v xml:space="preserve">Жигалкин Анатолий Владимирович </v>
      </c>
      <c r="C766" s="4" t="s">
        <v>12</v>
      </c>
      <c r="D766" s="4" t="str">
        <f>'[1]Зеленоград-2'!D64</f>
        <v>м</v>
      </c>
      <c r="E766" s="4" t="str">
        <f>'[1]Зеленоград-2'!E64</f>
        <v>Чк</v>
      </c>
      <c r="F766" s="4" t="str">
        <f>'[1]Зеленоград-2'!F64</f>
        <v>взрослые старше 18 лет</v>
      </c>
      <c r="G766" s="4">
        <f>'[1]Зеленоград-2'!G64</f>
        <v>184.9</v>
      </c>
      <c r="H766" s="4">
        <f>'[1]Зеленоград-2'!I64</f>
        <v>3</v>
      </c>
      <c r="I766" s="4">
        <f>'[1]Зеленоград-2'!L64</f>
        <v>28.7</v>
      </c>
      <c r="J766" s="4">
        <f>0</f>
        <v>0</v>
      </c>
      <c r="K766" s="4">
        <v>0</v>
      </c>
    </row>
    <row r="767" spans="1:11" x14ac:dyDescent="0.25">
      <c r="A767" s="4">
        <v>766</v>
      </c>
      <c r="B767" s="4" t="str">
        <f>[1]Королев!C184</f>
        <v>Жалнина Инна Анатольевна</v>
      </c>
      <c r="C767" s="5" t="s">
        <v>17</v>
      </c>
      <c r="D767" s="4" t="str">
        <f>[1]Королев!D184</f>
        <v>ж</v>
      </c>
      <c r="E767" s="4" t="str">
        <f>[1]Королев!E184</f>
        <v xml:space="preserve">сотрудник </v>
      </c>
      <c r="F767" s="4" t="str">
        <f>[1]Королев!F184</f>
        <v>взрослые старше 18 лет</v>
      </c>
      <c r="G767" s="4">
        <f>[1]Королев!G184</f>
        <v>165.6</v>
      </c>
      <c r="H767" s="4">
        <f>[1]Королев!I184</f>
        <v>3</v>
      </c>
      <c r="I767" s="4">
        <f>[1]Королев!L184</f>
        <v>8.5</v>
      </c>
      <c r="J767" s="4">
        <f>[1]Королев!L185</f>
        <v>0</v>
      </c>
      <c r="K767" s="4">
        <v>0</v>
      </c>
    </row>
    <row r="768" spans="1:11" x14ac:dyDescent="0.25">
      <c r="A768" s="4">
        <v>767</v>
      </c>
      <c r="B768" s="4" t="str">
        <f>[1]Кожухово!C250</f>
        <v>Жалгасбаев Тимур Талгатович</v>
      </c>
      <c r="C768" s="4" t="s">
        <v>28</v>
      </c>
      <c r="D768" s="4" t="str">
        <f>[1]Кожухово!D250</f>
        <v>М</v>
      </c>
      <c r="E768" s="4" t="str">
        <f>[1]Кожухово!E250</f>
        <v>ЧК</v>
      </c>
      <c r="F768" s="4" t="str">
        <f>[1]Кожухово!F250</f>
        <v>Взрослые старше 18 лет</v>
      </c>
      <c r="G768" s="4">
        <f>[1]Кожухово!G250</f>
        <v>190.8</v>
      </c>
      <c r="H768" s="4">
        <f>[1]Кожухово!I250</f>
        <v>-3</v>
      </c>
      <c r="I768" s="4">
        <f>[1]Кожухово!L250</f>
        <v>33.4</v>
      </c>
      <c r="J768" s="4">
        <f>[1]Кожухово!L251</f>
        <v>0</v>
      </c>
      <c r="K768" s="4">
        <v>0</v>
      </c>
    </row>
    <row r="769" spans="1:11" x14ac:dyDescent="0.25">
      <c r="A769" s="4">
        <v>768</v>
      </c>
      <c r="B769" s="4" t="str">
        <f>[1]Братиславская!C29</f>
        <v xml:space="preserve">Ершова Полина Сергеевна </v>
      </c>
      <c r="C769" s="4" t="s">
        <v>9</v>
      </c>
      <c r="D769" s="4" t="str">
        <f>[1]Братиславская!D29</f>
        <v>ж</v>
      </c>
      <c r="E769" s="4" t="str">
        <f>[1]Братиславская!E29</f>
        <v>Сотрудник</v>
      </c>
      <c r="F769" s="4" t="str">
        <f>[1]Братиславская!F29</f>
        <v xml:space="preserve">взросл. Старше 18 лет </v>
      </c>
      <c r="G769" s="4">
        <f>[1]Братиславская!G29</f>
        <v>170</v>
      </c>
      <c r="H769" s="6" t="str">
        <f>[1]Братиславская!I29</f>
        <v>2 кг</v>
      </c>
      <c r="I769" s="4">
        <f>[1]Братиславская!L29</f>
        <v>8.4</v>
      </c>
      <c r="J769" s="4">
        <v>8.4</v>
      </c>
      <c r="K769" s="4">
        <v>0</v>
      </c>
    </row>
    <row r="770" spans="1:11" x14ac:dyDescent="0.25">
      <c r="A770" s="4">
        <v>769</v>
      </c>
      <c r="B770" s="4" t="str">
        <f>'[1]Зеленоград-1'!C147</f>
        <v xml:space="preserve">Егорова Мария Сергеевна </v>
      </c>
      <c r="C770" s="5" t="s">
        <v>13</v>
      </c>
      <c r="D770" s="4" t="str">
        <f>'[1]Зеленоград-1'!D147</f>
        <v>ж</v>
      </c>
      <c r="E770" s="4" t="str">
        <f>'[1]Зеленоград-1'!E147</f>
        <v xml:space="preserve">сотрудник </v>
      </c>
      <c r="F770" s="4" t="str">
        <f>'[1]Зеленоград-1'!F147</f>
        <v>взрослые старше 18 лет</v>
      </c>
      <c r="G770" s="4">
        <f>'[1]Зеленоград-1'!G147</f>
        <v>171.5</v>
      </c>
      <c r="H770" s="4">
        <f>'[1]Зеленоград-1'!I147</f>
        <v>0</v>
      </c>
      <c r="I770" s="4">
        <f>'[1]Зеленоград-1'!L147</f>
        <v>8.8000000000000007</v>
      </c>
      <c r="J770" s="4">
        <f>'[1]Зеленоград-1'!L148</f>
        <v>0</v>
      </c>
      <c r="K770" s="4">
        <v>0</v>
      </c>
    </row>
    <row r="771" spans="1:11" x14ac:dyDescent="0.25">
      <c r="A771" s="4">
        <v>770</v>
      </c>
      <c r="B771" s="4" t="str">
        <f>'[1]Зеленоград-1'!C554</f>
        <v>Егорова Марина Владимировна</v>
      </c>
      <c r="C771" s="5" t="s">
        <v>13</v>
      </c>
      <c r="D771" s="4" t="str">
        <f>'[1]Зеленоград-1'!D554</f>
        <v>ж</v>
      </c>
      <c r="E771" s="4" t="str">
        <f>'[1]Зеленоград-1'!E554</f>
        <v>ЧК</v>
      </c>
      <c r="F771" s="4" t="str">
        <f>'[1]Зеленоград-1'!F554</f>
        <v>взрослые страше 18</v>
      </c>
      <c r="G771" s="4">
        <f>'[1]Зеленоград-1'!G554</f>
        <v>168</v>
      </c>
      <c r="H771" s="4">
        <f>'[1]Зеленоград-1'!I554</f>
        <v>10</v>
      </c>
      <c r="I771" s="4">
        <f>'[1]Зеленоград-1'!L554</f>
        <v>30.6</v>
      </c>
      <c r="J771" s="4">
        <f>'[1]Зеленоград-1'!L555</f>
        <v>0</v>
      </c>
      <c r="K771" s="4">
        <v>0</v>
      </c>
    </row>
    <row r="772" spans="1:11" x14ac:dyDescent="0.25">
      <c r="A772" s="4">
        <v>771</v>
      </c>
      <c r="B772" s="4" t="str">
        <f>[1]Королев!C308</f>
        <v>Егоров Александр Георгиевич</v>
      </c>
      <c r="C772" s="5" t="s">
        <v>17</v>
      </c>
      <c r="D772" s="4" t="str">
        <f>[1]Королев!D308</f>
        <v>м</v>
      </c>
      <c r="E772" s="4" t="str">
        <f>[1]Королев!E308</f>
        <v>чк</v>
      </c>
      <c r="F772" s="4" t="str">
        <f>[1]Королев!F308</f>
        <v>взрослые старше 18 лет</v>
      </c>
      <c r="G772" s="4">
        <f>[1]Королев!G308</f>
        <v>176.8</v>
      </c>
      <c r="H772" s="4">
        <f>[1]Королев!I308</f>
        <v>3</v>
      </c>
      <c r="I772" s="4">
        <f>[1]Королев!L308</f>
        <v>20.6</v>
      </c>
      <c r="J772" s="4">
        <v>20.6</v>
      </c>
      <c r="K772" s="4">
        <f>J772-I772</f>
        <v>0</v>
      </c>
    </row>
    <row r="773" spans="1:11" x14ac:dyDescent="0.25">
      <c r="A773" s="4">
        <v>772</v>
      </c>
      <c r="B773" s="4" t="str">
        <f>[1]Братиславская!C379</f>
        <v>Евсеева Вера Игоревна</v>
      </c>
      <c r="C773" s="4" t="s">
        <v>9</v>
      </c>
      <c r="D773" s="4" t="str">
        <f>[1]Братиславская!D379</f>
        <v>ж</v>
      </c>
      <c r="E773" s="4" t="str">
        <f>[1]Братиславская!E379</f>
        <v>чк</v>
      </c>
      <c r="F773" s="4" t="str">
        <f>[1]Братиславская!F379</f>
        <v>взрослые старше 18 лет</v>
      </c>
      <c r="G773" s="4">
        <f>[1]Братиславская!G379</f>
        <v>161.69999999999999</v>
      </c>
      <c r="H773" s="4">
        <f>[1]Братиславская!I379</f>
        <v>-3</v>
      </c>
      <c r="I773" s="4">
        <v>27.6</v>
      </c>
      <c r="J773" s="4">
        <f>[1]Братиславская!L380</f>
        <v>0</v>
      </c>
      <c r="K773" s="4">
        <v>0</v>
      </c>
    </row>
    <row r="774" spans="1:11" x14ac:dyDescent="0.25">
      <c r="A774" s="4">
        <v>773</v>
      </c>
      <c r="B774" s="4" t="str">
        <f>[1]Оренбург!C560</f>
        <v>Евгеньева Татьяна Александровна</v>
      </c>
      <c r="C774" s="5" t="s">
        <v>24</v>
      </c>
      <c r="D774" s="4" t="str">
        <f>[1]Оренбург!D560</f>
        <v>Жен</v>
      </c>
      <c r="E774" s="4" t="str">
        <f>[1]Оренбург!E560</f>
        <v>Сотрудник</v>
      </c>
      <c r="F774" s="4" t="str">
        <f>[1]Оренбург!F560</f>
        <v>взрослые старше 18 лет</v>
      </c>
      <c r="G774" s="4">
        <f>[1]Оренбург!G560</f>
        <v>165.3</v>
      </c>
      <c r="H774" s="4">
        <f>[1]Оренбург!I560</f>
        <v>-3.7</v>
      </c>
      <c r="I774" s="4">
        <f>[1]Оренбург!L560</f>
        <v>17.7</v>
      </c>
      <c r="J774" s="4">
        <f>[1]Оренбург!L561</f>
        <v>0</v>
      </c>
      <c r="K774" s="4">
        <v>0</v>
      </c>
    </row>
    <row r="775" spans="1:11" x14ac:dyDescent="0.25">
      <c r="A775" s="4">
        <v>774</v>
      </c>
      <c r="B775" s="4" t="str">
        <f>[1]Куркино!C470</f>
        <v>Дядечко Дарья Игоревна</v>
      </c>
      <c r="C775" s="5" t="s">
        <v>18</v>
      </c>
      <c r="D775" s="4" t="str">
        <f>[1]Куркино!D470</f>
        <v>Ж</v>
      </c>
      <c r="E775" s="4" t="str">
        <f>[1]Куркино!E470</f>
        <v>ЧК</v>
      </c>
      <c r="F775" s="4" t="str">
        <f>[1]Куркино!F470</f>
        <v>Взрослые</v>
      </c>
      <c r="G775" s="4">
        <f>[1]Куркино!G470</f>
        <v>166</v>
      </c>
      <c r="H775" s="4">
        <f>[1]Куркино!I470</f>
        <v>0</v>
      </c>
      <c r="I775" s="4">
        <f>[1]Куркино!L470</f>
        <v>13.2</v>
      </c>
      <c r="J775" s="4">
        <f>[1]Куркино!L472</f>
        <v>0</v>
      </c>
      <c r="K775" s="4">
        <v>0</v>
      </c>
    </row>
    <row r="776" spans="1:11" x14ac:dyDescent="0.25">
      <c r="A776" s="4">
        <v>775</v>
      </c>
      <c r="B776" s="4" t="str">
        <f>[1]Чебоксары!C325</f>
        <v>Дунаева Екатерина</v>
      </c>
      <c r="C776" s="5" t="s">
        <v>15</v>
      </c>
      <c r="D776" s="4" t="str">
        <f>[1]Чебоксары!D325</f>
        <v>ж</v>
      </c>
      <c r="E776" s="4" t="str">
        <f>[1]Чебоксары!E325</f>
        <v>чк</v>
      </c>
      <c r="F776" s="4" t="str">
        <f>[1]Чебоксары!F325</f>
        <v>взрослые старше 18 лет</v>
      </c>
      <c r="G776" s="4">
        <f>[1]Чебоксары!G325</f>
        <v>160.30000000000001</v>
      </c>
      <c r="H776" s="4">
        <f>[1]Чебоксары!I325</f>
        <v>-3</v>
      </c>
      <c r="I776" s="4">
        <f>[1]Чебоксары!L325</f>
        <v>17.2</v>
      </c>
      <c r="J776" s="4">
        <f>[1]Чебоксары!L327</f>
        <v>0</v>
      </c>
      <c r="K776" s="4">
        <v>0</v>
      </c>
    </row>
    <row r="777" spans="1:11" x14ac:dyDescent="0.25">
      <c r="A777" s="4">
        <v>776</v>
      </c>
      <c r="B777" s="4" t="str">
        <f>[1]Сходненская!C92</f>
        <v>Доронина  Виолетта Александровна</v>
      </c>
      <c r="C777" s="4" t="s">
        <v>27</v>
      </c>
      <c r="D777" s="4" t="str">
        <f>[1]Сходненская!D92</f>
        <v>ж</v>
      </c>
      <c r="E777" s="4" t="str">
        <f>[1]Сходненская!E92</f>
        <v>чк</v>
      </c>
      <c r="F777" s="4" t="str">
        <f>[1]Сходненская!F92</f>
        <v>взрослые старше 18 лет</v>
      </c>
      <c r="G777" s="4">
        <f>[1]Сходненская!G92</f>
        <v>0</v>
      </c>
      <c r="H777" s="4">
        <f>[1]Сходненская!I92</f>
        <v>0</v>
      </c>
      <c r="I777" s="4">
        <f>[1]Сходненская!L92</f>
        <v>0</v>
      </c>
      <c r="J777" s="4">
        <f>[1]Сходненская!L93</f>
        <v>0</v>
      </c>
      <c r="K777" s="4">
        <f>J777-I777</f>
        <v>0</v>
      </c>
    </row>
    <row r="778" spans="1:11" x14ac:dyDescent="0.25">
      <c r="A778" s="4">
        <v>777</v>
      </c>
      <c r="B778" s="4" t="str">
        <f>'[1]Зеленоград-1'!C198</f>
        <v>Дормидонтов Александр Геннадьевич</v>
      </c>
      <c r="C778" s="5" t="s">
        <v>13</v>
      </c>
      <c r="D778" s="4" t="str">
        <f>'[1]Зеленоград-1'!D198</f>
        <v>м</v>
      </c>
      <c r="E778" s="4" t="str">
        <f>'[1]Зеленоград-1'!E198</f>
        <v>ЧК</v>
      </c>
      <c r="F778" s="4" t="str">
        <f>'[1]Зеленоград-1'!F198</f>
        <v xml:space="preserve">взрослые старше 18 </v>
      </c>
      <c r="G778" s="4">
        <f>'[1]Зеленоград-1'!G198</f>
        <v>180</v>
      </c>
      <c r="H778" s="4">
        <f>'[1]Зеленоград-1'!I198</f>
        <v>7</v>
      </c>
      <c r="I778" s="4">
        <f>'[1]Зеленоград-1'!L198</f>
        <v>20.8</v>
      </c>
      <c r="J778" s="4">
        <f>'[1]Зеленоград-1'!L199</f>
        <v>0</v>
      </c>
      <c r="K778" s="4">
        <v>0</v>
      </c>
    </row>
    <row r="779" spans="1:11" x14ac:dyDescent="0.25">
      <c r="A779" s="4">
        <v>778</v>
      </c>
      <c r="B779" s="4" t="str">
        <f>'[1]Зеленоград-2'!C232</f>
        <v>дисквалифицирована</v>
      </c>
      <c r="C779" s="4" t="s">
        <v>12</v>
      </c>
      <c r="D779" s="4">
        <f>'[1]Зеленоград-2'!D232</f>
        <v>0</v>
      </c>
      <c r="E779" s="4">
        <f>'[1]Зеленоград-2'!E232</f>
        <v>0</v>
      </c>
      <c r="F779" s="4">
        <f>'[1]Зеленоград-2'!F232</f>
        <v>0</v>
      </c>
      <c r="G779" s="4">
        <f>'[1]Зеленоград-2'!G232</f>
        <v>0</v>
      </c>
      <c r="H779" s="4">
        <f>'[1]Зеленоград-2'!I232</f>
        <v>0</v>
      </c>
      <c r="I779" s="4">
        <f>'[1]Зеленоград-2'!L232</f>
        <v>0</v>
      </c>
      <c r="J779" s="4">
        <f>0</f>
        <v>0</v>
      </c>
      <c r="K779" s="4">
        <f>J779-I779</f>
        <v>0</v>
      </c>
    </row>
    <row r="780" spans="1:11" x14ac:dyDescent="0.25">
      <c r="A780" s="4">
        <v>779</v>
      </c>
      <c r="B780" s="4" t="str">
        <f>[1]Краснодар!C1096</f>
        <v>дисквалификация</v>
      </c>
      <c r="C780" s="5" t="s">
        <v>22</v>
      </c>
      <c r="D780" s="4">
        <f>[1]Краснодар!D1096</f>
        <v>0</v>
      </c>
      <c r="E780" s="4">
        <f>[1]Краснодар!E1096</f>
        <v>0</v>
      </c>
      <c r="F780" s="4">
        <f>[1]Краснодар!F1096</f>
        <v>0</v>
      </c>
      <c r="G780" s="4">
        <f>[1]Краснодар!G1096</f>
        <v>0</v>
      </c>
      <c r="H780" s="4">
        <f>[1]Краснодар!I1096</f>
        <v>0</v>
      </c>
      <c r="I780" s="4">
        <f>[1]Краснодар!L1096</f>
        <v>0</v>
      </c>
      <c r="J780" s="4">
        <f>[1]Краснодар!L1097</f>
        <v>0</v>
      </c>
      <c r="K780" s="4">
        <f>J780-I780</f>
        <v>0</v>
      </c>
    </row>
    <row r="781" spans="1:11" x14ac:dyDescent="0.25">
      <c r="A781" s="4">
        <v>780</v>
      </c>
      <c r="B781" s="4" t="str">
        <f>[1]Кожухово!C471</f>
        <v>Диканская Валерия Александровна</v>
      </c>
      <c r="C781" s="4" t="s">
        <v>28</v>
      </c>
      <c r="D781" s="4" t="str">
        <f>[1]Кожухово!D471</f>
        <v>Ж</v>
      </c>
      <c r="E781" s="4" t="str">
        <f>[1]Кожухово!E471</f>
        <v>ЧК</v>
      </c>
      <c r="F781" s="4" t="str">
        <f>[1]Кожухово!F471</f>
        <v>Взрослые старше 18 лет</v>
      </c>
      <c r="G781" s="4">
        <f>[1]Кожухово!G471</f>
        <v>160</v>
      </c>
      <c r="H781" s="4">
        <f>[1]Кожухово!I471</f>
        <v>-3</v>
      </c>
      <c r="I781" s="4">
        <f>[1]Кожухово!L471</f>
        <v>20.8</v>
      </c>
      <c r="J781" s="4">
        <f>[1]Кожухово!L472</f>
        <v>0</v>
      </c>
      <c r="K781" s="4">
        <v>0</v>
      </c>
    </row>
    <row r="782" spans="1:11" x14ac:dyDescent="0.25">
      <c r="A782" s="4">
        <v>781</v>
      </c>
      <c r="B782" s="4" t="str">
        <f>[1]Королев!C106</f>
        <v>Деревенская Диана Васиевна</v>
      </c>
      <c r="C782" s="5" t="s">
        <v>17</v>
      </c>
      <c r="D782" s="4" t="str">
        <f>[1]Королев!D106</f>
        <v>ж</v>
      </c>
      <c r="E782" s="4" t="str">
        <f>[1]Королев!E106</f>
        <v xml:space="preserve">Сотрудник </v>
      </c>
      <c r="F782" s="4" t="str">
        <f>[1]Королев!F106</f>
        <v>взрослые старше 18 лет</v>
      </c>
      <c r="G782" s="4">
        <f>[1]Королев!G106</f>
        <v>161</v>
      </c>
      <c r="H782" s="4">
        <f>[1]Королев!I106</f>
        <v>3</v>
      </c>
      <c r="I782" s="4">
        <f>[1]Королев!L106</f>
        <v>4.9000000000000004</v>
      </c>
      <c r="J782" s="4">
        <f>[1]Королев!L107</f>
        <v>0</v>
      </c>
      <c r="K782" s="4">
        <v>0</v>
      </c>
    </row>
    <row r="783" spans="1:11" x14ac:dyDescent="0.25">
      <c r="A783" s="4">
        <v>782</v>
      </c>
      <c r="B783" s="4" t="str">
        <f>[1]Сходненская!C188</f>
        <v xml:space="preserve">Двукраева Татьяна Егоровна </v>
      </c>
      <c r="C783" s="4" t="s">
        <v>27</v>
      </c>
      <c r="D783" s="4" t="str">
        <f>[1]Сходненская!D188</f>
        <v>ж</v>
      </c>
      <c r="E783" s="4" t="str">
        <f>[1]Сходненская!E188</f>
        <v>чк</v>
      </c>
      <c r="F783" s="4" t="str">
        <f>[1]Сходненская!F188</f>
        <v>взрослые старше 18 лет</v>
      </c>
      <c r="G783" s="4">
        <f>[1]Сходненская!G188</f>
        <v>0</v>
      </c>
      <c r="H783" s="4">
        <f>[1]Сходненская!I188</f>
        <v>0</v>
      </c>
      <c r="I783" s="4">
        <f>[1]Сходненская!L188</f>
        <v>0</v>
      </c>
      <c r="J783" s="4">
        <f>[1]Сходненская!L189</f>
        <v>0</v>
      </c>
      <c r="K783" s="4">
        <f>J783-I783</f>
        <v>0</v>
      </c>
    </row>
    <row r="784" spans="1:11" x14ac:dyDescent="0.25">
      <c r="A784" s="4">
        <v>783</v>
      </c>
      <c r="B784" s="4" t="str">
        <f>[1]Люберцы!C604</f>
        <v>Гуюанова Алена Денисовна</v>
      </c>
      <c r="C784" s="5" t="s">
        <v>23</v>
      </c>
      <c r="D784" s="4" t="str">
        <f>[1]Люберцы!D604</f>
        <v>ж</v>
      </c>
      <c r="E784" s="4" t="str">
        <f>[1]Люберцы!E604</f>
        <v>чк</v>
      </c>
      <c r="F784" s="4" t="str">
        <f>[1]Люберцы!F604</f>
        <v>взрослые старше 18 лет</v>
      </c>
      <c r="G784" s="4">
        <f>[1]Люберцы!G604</f>
        <v>164</v>
      </c>
      <c r="H784" s="4">
        <f>[1]Люберцы!I604</f>
        <v>3</v>
      </c>
      <c r="I784" s="4">
        <f>[1]Люберцы!L604</f>
        <v>17.2</v>
      </c>
      <c r="J784" s="4">
        <f>[1]Люберцы!L605</f>
        <v>0</v>
      </c>
      <c r="K784" s="4">
        <v>0</v>
      </c>
    </row>
    <row r="785" spans="1:11" x14ac:dyDescent="0.25">
      <c r="A785" s="4">
        <v>784</v>
      </c>
      <c r="B785" s="4" t="str">
        <f>[1]Ховрино!C425</f>
        <v>Гуревич Владислав Яковлевич</v>
      </c>
      <c r="C785" s="5" t="s">
        <v>16</v>
      </c>
      <c r="D785" s="4" t="str">
        <f>[1]Ховрино!D425</f>
        <v>м</v>
      </c>
      <c r="E785" s="4" t="str">
        <f>[1]Ховрино!E425</f>
        <v>ЧК</v>
      </c>
      <c r="F785" s="4" t="str">
        <f>[1]Ховрино!F425</f>
        <v>взрослые старше 18 лет</v>
      </c>
      <c r="G785" s="4">
        <f>[1]Ховрино!G425</f>
        <v>184.5</v>
      </c>
      <c r="H785" s="4">
        <f>[1]Ховрино!I425</f>
        <v>3</v>
      </c>
      <c r="I785" s="4">
        <f>[1]Ховрино!L425</f>
        <v>25.4</v>
      </c>
      <c r="J785" s="4">
        <f>[1]Ховрино!L426</f>
        <v>0</v>
      </c>
      <c r="K785" s="4">
        <v>0</v>
      </c>
    </row>
    <row r="786" spans="1:11" x14ac:dyDescent="0.25">
      <c r="A786" s="4">
        <v>785</v>
      </c>
      <c r="B786" s="4" t="str">
        <f>[1]Оренбург!C184</f>
        <v>Гуляев Ярослав Сергеевич</v>
      </c>
      <c r="C786" s="5" t="s">
        <v>24</v>
      </c>
      <c r="D786" s="4" t="str">
        <f>[1]Оренбург!D184</f>
        <v>муж</v>
      </c>
      <c r="E786" s="4" t="str">
        <f>[1]Оренбург!E184</f>
        <v>ЧК</v>
      </c>
      <c r="F786" s="4" t="str">
        <f>[1]Оренбург!F184</f>
        <v>взрослые старше 18 лет</v>
      </c>
      <c r="G786" s="4" t="str">
        <f>[1]Оренбург!G184</f>
        <v>175.5</v>
      </c>
      <c r="H786" s="4">
        <f>[1]Оренбург!I184</f>
        <v>-5</v>
      </c>
      <c r="I786" s="4">
        <f>[1]Оренбург!L184</f>
        <v>27.9</v>
      </c>
      <c r="J786" s="4">
        <f>[1]Оренбург!L185</f>
        <v>0</v>
      </c>
      <c r="K786" s="4">
        <v>0</v>
      </c>
    </row>
    <row r="787" spans="1:11" x14ac:dyDescent="0.25">
      <c r="A787" s="4">
        <v>786</v>
      </c>
      <c r="B787" s="4" t="str">
        <f>[1]Королев!C285</f>
        <v>Губанова Элина Дмитриевна</v>
      </c>
      <c r="C787" s="5" t="s">
        <v>17</v>
      </c>
      <c r="D787" s="4" t="str">
        <f>[1]Королев!D285</f>
        <v>ж</v>
      </c>
      <c r="E787" s="4" t="str">
        <f>[1]Королев!E285</f>
        <v>Чк</v>
      </c>
      <c r="F787" s="4" t="str">
        <f>[1]Королев!F285</f>
        <v>взрослые старше 18 лет</v>
      </c>
      <c r="G787" s="4">
        <f>[1]Королев!G285</f>
        <v>167.8</v>
      </c>
      <c r="H787" s="4">
        <f>[1]Королев!I285</f>
        <v>3</v>
      </c>
      <c r="I787" s="4">
        <f>[1]Королев!L285</f>
        <v>10.4</v>
      </c>
      <c r="J787" s="4">
        <f>[1]Королев!L286</f>
        <v>0</v>
      </c>
      <c r="K787" s="4">
        <v>0</v>
      </c>
    </row>
    <row r="788" spans="1:11" x14ac:dyDescent="0.25">
      <c r="A788" s="4">
        <v>787</v>
      </c>
      <c r="B788" s="4" t="str">
        <f>[1]Королев!C274</f>
        <v>Губанова Александра Сергеевна</v>
      </c>
      <c r="C788" s="5" t="s">
        <v>17</v>
      </c>
      <c r="D788" s="4" t="str">
        <f>[1]Королев!D274</f>
        <v>ж</v>
      </c>
      <c r="E788" s="4" t="str">
        <f>[1]Королев!E274</f>
        <v>Чк</v>
      </c>
      <c r="F788" s="4" t="str">
        <f>[1]Королев!F274</f>
        <v>взрослые старше 18 лет</v>
      </c>
      <c r="G788" s="4">
        <f>[1]Королев!G274</f>
        <v>171.1</v>
      </c>
      <c r="H788" s="4">
        <f>[1]Королев!I274</f>
        <v>3.5</v>
      </c>
      <c r="I788" s="4">
        <f>[1]Королев!L274</f>
        <v>21.1</v>
      </c>
      <c r="J788" s="4">
        <f>[1]Королев!L275</f>
        <v>0</v>
      </c>
      <c r="K788" s="4">
        <v>0</v>
      </c>
    </row>
    <row r="789" spans="1:11" x14ac:dyDescent="0.25">
      <c r="A789" s="4">
        <v>788</v>
      </c>
      <c r="B789" s="4" t="str">
        <f>[1]Королев!C613</f>
        <v xml:space="preserve">Грызлова Наталья Николаевна </v>
      </c>
      <c r="C789" s="5" t="s">
        <v>17</v>
      </c>
      <c r="D789" s="4" t="str">
        <f>[1]Королев!D613</f>
        <v>ж</v>
      </c>
      <c r="E789" s="4" t="str">
        <f>[1]Королев!E613</f>
        <v>чк</v>
      </c>
      <c r="F789" s="4" t="str">
        <f>[1]Королев!F613</f>
        <v>взрослые старше 18 лет</v>
      </c>
      <c r="G789" s="4">
        <f>[1]Королев!G613</f>
        <v>167.2</v>
      </c>
      <c r="H789" s="4">
        <f>[1]Королев!I613</f>
        <v>2</v>
      </c>
      <c r="I789" s="4">
        <f>[1]Королев!L613</f>
        <v>20</v>
      </c>
      <c r="J789" s="4">
        <f>[1]Королев!L614</f>
        <v>0</v>
      </c>
      <c r="K789" s="4">
        <v>0</v>
      </c>
    </row>
    <row r="790" spans="1:11" x14ac:dyDescent="0.25">
      <c r="A790" s="4">
        <v>789</v>
      </c>
      <c r="B790" s="4" t="str">
        <f>[1]Королев!C624</f>
        <v>Гроздов Кирилл</v>
      </c>
      <c r="C790" s="5" t="s">
        <v>17</v>
      </c>
      <c r="D790" s="4" t="str">
        <f>[1]Королев!D624</f>
        <v>м</v>
      </c>
      <c r="E790" s="4" t="str">
        <f>[1]Королев!E624</f>
        <v>чк</v>
      </c>
      <c r="F790" s="4" t="str">
        <f>[1]Королев!F624</f>
        <v>взрослые старше 18 лет</v>
      </c>
      <c r="G790" s="4">
        <f>[1]Королев!G624</f>
        <v>171</v>
      </c>
      <c r="H790" s="4">
        <f>[1]Королев!I624</f>
        <v>3</v>
      </c>
      <c r="I790" s="4">
        <f>[1]Королев!L624</f>
        <v>18.2</v>
      </c>
      <c r="J790" s="4">
        <f>[1]Королев!L625</f>
        <v>0</v>
      </c>
      <c r="K790" s="4">
        <v>0</v>
      </c>
    </row>
    <row r="791" spans="1:11" x14ac:dyDescent="0.25">
      <c r="A791" s="4">
        <v>790</v>
      </c>
      <c r="B791" s="4" t="str">
        <f>[1]Краснодар!C577</f>
        <v>Григорян Гайк Юрьевич</v>
      </c>
      <c r="C791" s="5" t="s">
        <v>22</v>
      </c>
      <c r="D791" s="4" t="str">
        <f>[1]Краснодар!D577</f>
        <v>муж</v>
      </c>
      <c r="E791" s="4" t="str">
        <f>[1]Краснодар!E577</f>
        <v>ЧК</v>
      </c>
      <c r="F791" s="4" t="str">
        <f>[1]Краснодар!F577</f>
        <v>взрослый</v>
      </c>
      <c r="G791" s="4">
        <f>[1]Краснодар!G577</f>
        <v>177.2</v>
      </c>
      <c r="H791" s="4">
        <f>[1]Краснодар!I577</f>
        <v>3</v>
      </c>
      <c r="I791" s="4">
        <f>[1]Краснодар!L577</f>
        <v>24.9</v>
      </c>
      <c r="J791" s="4">
        <f>[1]Краснодар!L578</f>
        <v>0</v>
      </c>
      <c r="K791" s="4">
        <v>0</v>
      </c>
    </row>
    <row r="792" spans="1:11" x14ac:dyDescent="0.25">
      <c r="A792" s="4">
        <v>791</v>
      </c>
      <c r="B792" s="4" t="str">
        <f>[1]Кожухово!C16</f>
        <v>Григорьев Антон Сергеевич</v>
      </c>
      <c r="C792" s="4" t="s">
        <v>28</v>
      </c>
      <c r="D792" s="4" t="str">
        <f>[1]Кожухово!D16</f>
        <v>М</v>
      </c>
      <c r="E792" s="4" t="str">
        <f>[1]Кожухово!E16</f>
        <v>ЧК</v>
      </c>
      <c r="F792" s="4" t="str">
        <f>[1]Кожухово!F16</f>
        <v>Взрослые старше 18 лет</v>
      </c>
      <c r="G792" s="4">
        <f>[1]Кожухово!G16</f>
        <v>182.3</v>
      </c>
      <c r="H792" s="4">
        <f>[1]Кожухово!I16</f>
        <v>-5</v>
      </c>
      <c r="I792" s="4">
        <f>[1]Кожухово!L16</f>
        <v>42.7</v>
      </c>
      <c r="J792" s="4">
        <f>[1]Кожухово!L17</f>
        <v>0</v>
      </c>
      <c r="K792" s="4">
        <v>0</v>
      </c>
    </row>
    <row r="793" spans="1:11" x14ac:dyDescent="0.25">
      <c r="A793" s="4">
        <v>792</v>
      </c>
      <c r="B793" s="4" t="str">
        <f>[1]Курск!C715</f>
        <v>Горбулина Ольга Николаевна</v>
      </c>
      <c r="C793" s="5" t="s">
        <v>19</v>
      </c>
      <c r="D793" s="4" t="str">
        <f>[1]Курск!D715</f>
        <v>ж</v>
      </c>
      <c r="E793" s="4" t="str">
        <f>[1]Курск!E715</f>
        <v>чк</v>
      </c>
      <c r="F793" s="4" t="str">
        <f>[1]Курск!F715</f>
        <v>взрослые старше 18 лет</v>
      </c>
      <c r="G793" s="4">
        <f>[1]Курск!G715</f>
        <v>170</v>
      </c>
      <c r="H793" s="4">
        <f>[1]Курск!I715</f>
        <v>7</v>
      </c>
      <c r="I793" s="4">
        <f>[1]Курск!L715</f>
        <v>24.1</v>
      </c>
      <c r="J793" s="4">
        <f>[1]Курск!L716</f>
        <v>0</v>
      </c>
      <c r="K793" s="4">
        <v>0</v>
      </c>
    </row>
    <row r="794" spans="1:11" x14ac:dyDescent="0.25">
      <c r="A794" s="4">
        <v>793</v>
      </c>
      <c r="B794" s="4" t="str">
        <f>[1]Королев!C819</f>
        <v xml:space="preserve">Гобозова Жанна Дмитриевна </v>
      </c>
      <c r="C794" s="5" t="s">
        <v>17</v>
      </c>
      <c r="D794" s="4" t="str">
        <f>[1]Королев!D819</f>
        <v>ж</v>
      </c>
      <c r="E794" s="4" t="str">
        <f>[1]Королев!E819</f>
        <v>Чк</v>
      </c>
      <c r="F794" s="4" t="str">
        <f>[1]Королев!F819</f>
        <v>взрослые старше 18 лет</v>
      </c>
      <c r="G794" s="4">
        <f>[1]Королев!G819</f>
        <v>170.1</v>
      </c>
      <c r="H794" s="4">
        <f>[1]Королев!I819</f>
        <v>3</v>
      </c>
      <c r="I794" s="4">
        <f>[1]Королев!L819</f>
        <v>34.4</v>
      </c>
      <c r="J794" s="4">
        <f>[1]Королев!L820</f>
        <v>0</v>
      </c>
      <c r="K794" s="4">
        <v>0</v>
      </c>
    </row>
    <row r="795" spans="1:11" x14ac:dyDescent="0.25">
      <c r="A795" s="4">
        <v>794</v>
      </c>
      <c r="B795" s="4" t="str">
        <f>[1]Королев!C806</f>
        <v xml:space="preserve">Гобозов Игорь Заурович </v>
      </c>
      <c r="C795" s="5" t="s">
        <v>17</v>
      </c>
      <c r="D795" s="4" t="str">
        <f>[1]Королев!D806</f>
        <v>м</v>
      </c>
      <c r="E795" s="4" t="str">
        <f>[1]Королев!E806</f>
        <v>Чк</v>
      </c>
      <c r="F795" s="4" t="str">
        <f>[1]Королев!F806</f>
        <v>взрослые старше 18 лет</v>
      </c>
      <c r="G795" s="4">
        <f>[1]Королев!G806</f>
        <v>185</v>
      </c>
      <c r="H795" s="4">
        <f>[1]Королев!I806</f>
        <v>5</v>
      </c>
      <c r="I795" s="4">
        <f>[1]Королев!L806</f>
        <v>17.5</v>
      </c>
      <c r="J795" s="4">
        <f>[1]Королев!L807</f>
        <v>0</v>
      </c>
      <c r="K795" s="4">
        <v>0</v>
      </c>
    </row>
    <row r="796" spans="1:11" x14ac:dyDescent="0.25">
      <c r="A796" s="4">
        <v>795</v>
      </c>
      <c r="B796" s="4" t="str">
        <f>[1]Курск!C413</f>
        <v>Гнездилов Иван Владимирович</v>
      </c>
      <c r="C796" s="5" t="s">
        <v>19</v>
      </c>
      <c r="D796" s="4" t="str">
        <f>[1]Курск!D413</f>
        <v>м</v>
      </c>
      <c r="E796" s="4" t="str">
        <f>[1]Курск!E413</f>
        <v>чк</v>
      </c>
      <c r="F796" s="4" t="str">
        <f>[1]Курск!F413</f>
        <v>Взрослые</v>
      </c>
      <c r="G796" s="4">
        <f>[1]Курск!G413</f>
        <v>0</v>
      </c>
      <c r="H796" s="4">
        <f>[1]Курск!I413</f>
        <v>3</v>
      </c>
      <c r="I796" s="4">
        <f>[1]Курск!L413</f>
        <v>28.9</v>
      </c>
      <c r="J796" s="4">
        <f>[1]Курск!L414</f>
        <v>0</v>
      </c>
      <c r="K796" s="4">
        <v>0</v>
      </c>
    </row>
    <row r="797" spans="1:11" x14ac:dyDescent="0.25">
      <c r="A797" s="4">
        <v>796</v>
      </c>
      <c r="B797" s="4" t="str">
        <f>[1]Королев!C858</f>
        <v xml:space="preserve">Гладышев Андрей Александрович </v>
      </c>
      <c r="C797" s="5" t="s">
        <v>17</v>
      </c>
      <c r="D797" s="4" t="str">
        <f>[1]Королев!D858</f>
        <v>м</v>
      </c>
      <c r="E797" s="4" t="str">
        <f>[1]Королев!E858</f>
        <v>ЧК</v>
      </c>
      <c r="F797" s="4" t="str">
        <f>[1]Королев!F858</f>
        <v>взрослые старше 18 лет</v>
      </c>
      <c r="G797" s="4">
        <f>[1]Королев!G858</f>
        <v>180.4</v>
      </c>
      <c r="H797" s="4">
        <f>[1]Королев!I858</f>
        <v>5</v>
      </c>
      <c r="I797" s="4">
        <f>[1]Королев!L858</f>
        <v>36.799999999999997</v>
      </c>
      <c r="J797" s="4">
        <f>[1]Королев!L859</f>
        <v>0</v>
      </c>
      <c r="K797" s="4">
        <v>0</v>
      </c>
    </row>
    <row r="798" spans="1:11" x14ac:dyDescent="0.25">
      <c r="A798" s="4">
        <v>797</v>
      </c>
      <c r="B798" s="4" t="str">
        <f>[1]Королев!C1001</f>
        <v>Гирина Надежда Александровна</v>
      </c>
      <c r="C798" s="5" t="s">
        <v>17</v>
      </c>
      <c r="D798" s="4" t="str">
        <f>[1]Королев!D1001</f>
        <v>ж</v>
      </c>
      <c r="E798" s="4" t="str">
        <f>[1]Королев!E1001</f>
        <v>Чк</v>
      </c>
      <c r="F798" s="4" t="str">
        <f>[1]Королев!F1001</f>
        <v>взрослые старше 18 лет</v>
      </c>
      <c r="G798" s="4">
        <f>[1]Королев!G1001</f>
        <v>163.30000000000001</v>
      </c>
      <c r="H798" s="4">
        <f>[1]Королев!I1001</f>
        <v>5</v>
      </c>
      <c r="I798" s="4">
        <f>[1]Королев!L1001</f>
        <v>43.6</v>
      </c>
      <c r="J798" s="4">
        <f>[1]Королев!L1002</f>
        <v>0</v>
      </c>
      <c r="K798" s="4">
        <v>0</v>
      </c>
    </row>
    <row r="799" spans="1:11" x14ac:dyDescent="0.25">
      <c r="A799" s="4">
        <v>798</v>
      </c>
      <c r="B799" s="4" t="str">
        <f>[1]Реутов!C416</f>
        <v>Геюшов Ришад Рашид Оглы</v>
      </c>
      <c r="C799" s="4" t="s">
        <v>25</v>
      </c>
      <c r="D799" s="4" t="str">
        <f>[1]Реутов!D416</f>
        <v>м</v>
      </c>
      <c r="E799" s="4" t="str">
        <f>[1]Реутов!E416</f>
        <v>ЧК</v>
      </c>
      <c r="F799" s="4" t="str">
        <f>[1]Реутов!F416</f>
        <v xml:space="preserve">взрослые старше 18 </v>
      </c>
      <c r="G799" s="4">
        <f>[1]Реутов!G416</f>
        <v>179.8</v>
      </c>
      <c r="H799" s="4">
        <f>[1]Реутов!J416</f>
        <v>0</v>
      </c>
      <c r="I799" s="4">
        <f>[1]Реутов!M416</f>
        <v>6.4</v>
      </c>
      <c r="J799" s="4">
        <f>[1]Реутов!M417</f>
        <v>0</v>
      </c>
      <c r="K799" s="4">
        <v>0</v>
      </c>
    </row>
    <row r="800" spans="1:11" x14ac:dyDescent="0.25">
      <c r="A800" s="4">
        <v>799</v>
      </c>
      <c r="B800" s="4" t="str">
        <f>'[1]Южное Бутово '!C197</f>
        <v>Герасимов Алексей</v>
      </c>
      <c r="C800" s="5" t="s">
        <v>14</v>
      </c>
      <c r="D800" s="4" t="str">
        <f>'[1]Южное Бутово '!D197</f>
        <v>ж</v>
      </c>
      <c r="E800" s="4" t="str">
        <f>'[1]Южное Бутово '!E197</f>
        <v>ЧК</v>
      </c>
      <c r="F800" s="4" t="str">
        <f>'[1]Южное Бутово '!F197</f>
        <v>взрослые старше 18 лет</v>
      </c>
      <c r="G800" s="4">
        <f>'[1]Южное Бутово '!G197</f>
        <v>168.1</v>
      </c>
      <c r="H800" s="4">
        <f>'[1]Южное Бутово '!I197</f>
        <v>0</v>
      </c>
      <c r="I800" s="4" t="str">
        <f>'[1]Южное Бутово '!L197</f>
        <v>11,9</v>
      </c>
      <c r="J800" s="4">
        <f>'[1]Южное Бутово '!L198</f>
        <v>0</v>
      </c>
      <c r="K800" s="4">
        <v>0</v>
      </c>
    </row>
    <row r="801" spans="1:11" x14ac:dyDescent="0.25">
      <c r="A801" s="4">
        <v>800</v>
      </c>
      <c r="B801" s="4" t="str">
        <f>[1]Кожухово!C484</f>
        <v>Герасименко Ирина Олеговна</v>
      </c>
      <c r="C801" s="4" t="s">
        <v>28</v>
      </c>
      <c r="D801" s="4" t="str">
        <f>[1]Кожухово!D484</f>
        <v>Ж</v>
      </c>
      <c r="E801" s="4" t="str">
        <f>[1]Кожухово!E484</f>
        <v>ЧК</v>
      </c>
      <c r="F801" s="4" t="str">
        <f>[1]Кожухово!F484</f>
        <v>Взрослые старше 18 лет</v>
      </c>
      <c r="G801" s="4">
        <f>[1]Кожухово!G484</f>
        <v>159</v>
      </c>
      <c r="H801" s="4">
        <f>[1]Кожухово!I484</f>
        <v>0</v>
      </c>
      <c r="I801" s="4">
        <f>[1]Кожухово!L484</f>
        <v>20.6</v>
      </c>
      <c r="J801" s="4">
        <f>[1]Кожухово!L485</f>
        <v>0</v>
      </c>
      <c r="K801" s="4">
        <v>0</v>
      </c>
    </row>
    <row r="802" spans="1:11" x14ac:dyDescent="0.25">
      <c r="A802" s="4">
        <v>801</v>
      </c>
      <c r="B802" s="4" t="str">
        <f>'[1]Зеленоград-1'!C323</f>
        <v>Гвардейцева Ольга Романовна</v>
      </c>
      <c r="C802" s="5" t="s">
        <v>13</v>
      </c>
      <c r="D802" s="4" t="str">
        <f>'[1]Зеленоград-1'!D323</f>
        <v>ж</v>
      </c>
      <c r="E802" s="4" t="str">
        <f>'[1]Зеленоград-1'!E323</f>
        <v>сотрудник</v>
      </c>
      <c r="F802" s="4" t="str">
        <f>'[1]Зеленоград-1'!F323</f>
        <v>взрослые старше 18</v>
      </c>
      <c r="G802" s="4">
        <f>'[1]Зеленоград-1'!G323</f>
        <v>164</v>
      </c>
      <c r="H802" s="4">
        <f>'[1]Зеленоград-1'!I323</f>
        <v>0</v>
      </c>
      <c r="I802" s="4">
        <f>'[1]Зеленоград-1'!L323</f>
        <v>12.2</v>
      </c>
      <c r="J802" s="4">
        <f>'[1]Зеленоград-1'!L324</f>
        <v>0</v>
      </c>
      <c r="K802" s="4">
        <v>0</v>
      </c>
    </row>
    <row r="803" spans="1:11" x14ac:dyDescent="0.25">
      <c r="A803" s="4">
        <v>802</v>
      </c>
      <c r="B803" s="4" t="str">
        <f>[1]Сходненская!C236</f>
        <v xml:space="preserve">Ганьшина Полина Александровна </v>
      </c>
      <c r="C803" s="4" t="s">
        <v>27</v>
      </c>
      <c r="D803" s="4" t="str">
        <f>[1]Сходненская!D236</f>
        <v>ж</v>
      </c>
      <c r="E803" s="4" t="str">
        <f>[1]Сходненская!E236</f>
        <v>чк</v>
      </c>
      <c r="F803" s="4" t="str">
        <f>[1]Сходненская!F236</f>
        <v>взрослые старше 18 лет</v>
      </c>
      <c r="G803" s="4">
        <f>[1]Сходненская!G236</f>
        <v>163.69999999999999</v>
      </c>
      <c r="H803" s="4">
        <f>[1]Сходненская!I236</f>
        <v>0</v>
      </c>
      <c r="I803" s="4">
        <f>[1]Сходненская!L236</f>
        <v>14.5</v>
      </c>
      <c r="J803" s="4">
        <f>[1]Сходненская!L237</f>
        <v>0</v>
      </c>
      <c r="K803" s="4">
        <v>0</v>
      </c>
    </row>
    <row r="804" spans="1:11" x14ac:dyDescent="0.25">
      <c r="A804" s="4">
        <v>803</v>
      </c>
      <c r="B804" s="4" t="str">
        <f>[1]Ховрино!C377</f>
        <v xml:space="preserve">Галактионов Федор Евгеньевич </v>
      </c>
      <c r="C804" s="5" t="s">
        <v>16</v>
      </c>
      <c r="D804" s="4" t="str">
        <f>[1]Ховрино!D377</f>
        <v>м</v>
      </c>
      <c r="E804" s="4" t="str">
        <f>[1]Ховрино!E377</f>
        <v>ЧК</v>
      </c>
      <c r="F804" s="4" t="str">
        <f>[1]Ховрино!F377</f>
        <v>взрослые старше 18 лет</v>
      </c>
      <c r="G804" s="4">
        <f>[1]Ховрино!G377</f>
        <v>175.1</v>
      </c>
      <c r="H804" s="4">
        <f>[1]Ховрино!I377</f>
        <v>3</v>
      </c>
      <c r="I804" s="4">
        <f>[1]Ховрино!L377</f>
        <v>20.6</v>
      </c>
      <c r="J804" s="4">
        <f>[1]Ховрино!L378</f>
        <v>0</v>
      </c>
      <c r="K804" s="4">
        <v>0</v>
      </c>
    </row>
    <row r="805" spans="1:11" x14ac:dyDescent="0.25">
      <c r="A805" s="4">
        <v>804</v>
      </c>
      <c r="B805" s="4" t="str">
        <f>[1]Королев!C341</f>
        <v>Гай Светлана Дмитриевна</v>
      </c>
      <c r="C805" s="5" t="s">
        <v>17</v>
      </c>
      <c r="D805" s="4" t="str">
        <f>[1]Королев!D341</f>
        <v>ж</v>
      </c>
      <c r="E805" s="4" t="str">
        <f>[1]Королев!E341</f>
        <v>сотрудник</v>
      </c>
      <c r="F805" s="4" t="str">
        <f>[1]Королев!F341</f>
        <v>взрослые старше 18 лет</v>
      </c>
      <c r="G805" s="4">
        <f>[1]Королев!G341</f>
        <v>164</v>
      </c>
      <c r="H805" s="4">
        <f>[1]Королев!I341</f>
        <v>5</v>
      </c>
      <c r="I805" s="4">
        <f>[1]Королев!L341</f>
        <v>30.5</v>
      </c>
      <c r="J805" s="4">
        <f>[1]Королев!L342</f>
        <v>0</v>
      </c>
      <c r="K805" s="4">
        <v>0</v>
      </c>
    </row>
    <row r="806" spans="1:11" x14ac:dyDescent="0.25">
      <c r="A806" s="4">
        <v>805</v>
      </c>
      <c r="B806" s="4" t="str">
        <f>[1]Реутов!C429</f>
        <v xml:space="preserve">Гаврилюк Лидия Сергеевна </v>
      </c>
      <c r="C806" s="4" t="s">
        <v>25</v>
      </c>
      <c r="D806" s="4" t="str">
        <f>[1]Реутов!D429</f>
        <v>ж</v>
      </c>
      <c r="E806" s="4" t="str">
        <f>[1]Реутов!E429</f>
        <v>ЧК</v>
      </c>
      <c r="F806" s="4" t="str">
        <f>[1]Реутов!F429</f>
        <v xml:space="preserve">взрослые старше 18 </v>
      </c>
      <c r="G806" s="4">
        <f>[1]Реутов!G429</f>
        <v>174.7</v>
      </c>
      <c r="H806" s="4">
        <f>[1]Реутов!J429</f>
        <v>5</v>
      </c>
      <c r="I806" s="4">
        <f>[1]Реутов!M429</f>
        <v>35.5</v>
      </c>
      <c r="J806" s="4">
        <f>[1]Реутов!M430</f>
        <v>0</v>
      </c>
      <c r="K806" s="4">
        <v>0</v>
      </c>
    </row>
    <row r="807" spans="1:11" x14ac:dyDescent="0.25">
      <c r="A807" s="4">
        <v>806</v>
      </c>
      <c r="B807" s="4" t="str">
        <f>[1]Сходненская!C212</f>
        <v>Вязигина Эвелина Сергеевна</v>
      </c>
      <c r="C807" s="4" t="s">
        <v>27</v>
      </c>
      <c r="D807" s="4" t="str">
        <f>[1]Сходненская!D212</f>
        <v>ж</v>
      </c>
      <c r="E807" s="4" t="str">
        <f>[1]Сходненская!E212</f>
        <v>чк</v>
      </c>
      <c r="F807" s="4" t="str">
        <f>[1]Сходненская!F212</f>
        <v>взрослые старше 18 лет</v>
      </c>
      <c r="G807" s="4">
        <f>[1]Сходненская!G212</f>
        <v>0</v>
      </c>
      <c r="H807" s="4">
        <f>[1]Сходненская!I212</f>
        <v>0</v>
      </c>
      <c r="I807" s="4">
        <f>[1]Сходненская!L212</f>
        <v>0</v>
      </c>
      <c r="J807" s="4">
        <f>[1]Сходненская!L213</f>
        <v>0</v>
      </c>
      <c r="K807" s="4">
        <f>J807-I807</f>
        <v>0</v>
      </c>
    </row>
    <row r="808" spans="1:11" x14ac:dyDescent="0.25">
      <c r="A808" s="4">
        <v>807</v>
      </c>
      <c r="B808" s="4" t="str">
        <f>[1]Курск!C1222</f>
        <v>Выскубова Ирина Викторовна</v>
      </c>
      <c r="C808" s="5" t="s">
        <v>19</v>
      </c>
      <c r="D808" s="4" t="str">
        <f>[1]Курск!D1222</f>
        <v>ж</v>
      </c>
      <c r="E808" s="4" t="str">
        <f>[1]Курск!E1222</f>
        <v>чк</v>
      </c>
      <c r="F808" s="4" t="str">
        <f>[1]Курск!F1222</f>
        <v>взрослые старше 18 лет</v>
      </c>
      <c r="G808" s="4">
        <f>[1]Курск!G1222</f>
        <v>158</v>
      </c>
      <c r="H808" s="4">
        <f>[1]Курск!I1222</f>
        <v>3</v>
      </c>
      <c r="I808" s="4">
        <f>[1]Курск!L1222</f>
        <v>28</v>
      </c>
      <c r="J808" s="4">
        <f>[1]Курск!L1223</f>
        <v>0</v>
      </c>
      <c r="K808" s="4">
        <v>0</v>
      </c>
    </row>
    <row r="809" spans="1:11" x14ac:dyDescent="0.25">
      <c r="A809" s="4">
        <v>808</v>
      </c>
      <c r="B809" s="4" t="str">
        <f>'[1]Южное Бутово '!C353</f>
        <v>Воронков Кирилл</v>
      </c>
      <c r="C809" s="5" t="s">
        <v>14</v>
      </c>
      <c r="D809" s="4" t="str">
        <f>'[1]Южное Бутово '!D353</f>
        <v>м</v>
      </c>
      <c r="E809" s="4" t="str">
        <f>'[1]Южное Бутово '!E353</f>
        <v>чк</v>
      </c>
      <c r="F809" s="4" t="str">
        <f>'[1]Южное Бутово '!F353</f>
        <v>взрослые старше 18 лет</v>
      </c>
      <c r="G809" s="4">
        <f>'[1]Южное Бутово '!G353</f>
        <v>189</v>
      </c>
      <c r="H809" s="4">
        <f>'[1]Южное Бутово '!I353</f>
        <v>5</v>
      </c>
      <c r="I809" s="4" t="str">
        <f>'[1]Южное Бутово '!L353</f>
        <v>18</v>
      </c>
      <c r="J809" s="4">
        <v>18</v>
      </c>
      <c r="K809" s="4">
        <f>J809-I809</f>
        <v>0</v>
      </c>
    </row>
    <row r="810" spans="1:11" x14ac:dyDescent="0.25">
      <c r="A810" s="4">
        <v>809</v>
      </c>
      <c r="B810" s="4" t="str">
        <f>[1]Реутов!C364</f>
        <v>Воробей Алиса Васильевна</v>
      </c>
      <c r="C810" s="4" t="s">
        <v>25</v>
      </c>
      <c r="D810" s="4" t="str">
        <f>[1]Реутов!D364</f>
        <v>ж</v>
      </c>
      <c r="E810" s="4" t="str">
        <f>[1]Реутов!E364</f>
        <v>сотрудник</v>
      </c>
      <c r="F810" s="4" t="str">
        <f>[1]Реутов!F364</f>
        <v xml:space="preserve">взрослые старше 18 </v>
      </c>
      <c r="G810" s="4">
        <f>[1]Реутов!G364</f>
        <v>171.4</v>
      </c>
      <c r="H810" s="4">
        <f>[1]Реутов!J364</f>
        <v>3</v>
      </c>
      <c r="I810" s="4">
        <f>[1]Реутов!M364</f>
        <v>14.4</v>
      </c>
      <c r="J810" s="4">
        <f>[1]Реутов!M365</f>
        <v>0</v>
      </c>
      <c r="K810" s="4">
        <v>0</v>
      </c>
    </row>
    <row r="811" spans="1:11" x14ac:dyDescent="0.25">
      <c r="A811" s="4">
        <v>810</v>
      </c>
      <c r="B811" s="4" t="str">
        <f>[1]Братиславская!C99</f>
        <v>Волкова Светлана Александровна</v>
      </c>
      <c r="C811" s="4" t="s">
        <v>9</v>
      </c>
      <c r="D811" s="4" t="str">
        <f>[1]Братиславская!D99</f>
        <v>ж</v>
      </c>
      <c r="E811" s="4" t="str">
        <f>[1]Братиславская!E99</f>
        <v>чк</v>
      </c>
      <c r="F811" s="4" t="str">
        <f>[1]Братиславская!F99</f>
        <v>взрослые старше 18 лет</v>
      </c>
      <c r="G811" s="4">
        <f>[1]Братиславская!G99</f>
        <v>156.6</v>
      </c>
      <c r="H811" s="4">
        <f>[1]Братиславская!I99</f>
        <v>3</v>
      </c>
      <c r="I811" s="4">
        <f>[1]Братиславская!L99</f>
        <v>24.4</v>
      </c>
      <c r="J811" s="4">
        <v>24.4</v>
      </c>
      <c r="K811" s="4">
        <f>J811-I811</f>
        <v>0</v>
      </c>
    </row>
    <row r="812" spans="1:11" x14ac:dyDescent="0.25">
      <c r="A812" s="4">
        <v>811</v>
      </c>
      <c r="B812" s="4" t="str">
        <f>'[1]Зеленоград-1'!C423</f>
        <v>Волкова Ольга Николаевна</v>
      </c>
      <c r="C812" s="5" t="s">
        <v>13</v>
      </c>
      <c r="D812" s="4" t="str">
        <f>'[1]Зеленоград-1'!D423</f>
        <v>ж</v>
      </c>
      <c r="E812" s="4" t="str">
        <f>'[1]Зеленоград-1'!E423</f>
        <v>чк</v>
      </c>
      <c r="F812" s="4" t="str">
        <f>'[1]Зеленоград-1'!F423</f>
        <v>взрослые старше 18</v>
      </c>
      <c r="G812" s="4">
        <f>'[1]Зеленоград-1'!G423</f>
        <v>155.4</v>
      </c>
      <c r="H812" s="4">
        <f>'[1]Зеленоград-1'!I423</f>
        <v>10</v>
      </c>
      <c r="I812" s="4">
        <f>'[1]Зеленоград-1'!L423</f>
        <v>38.4</v>
      </c>
      <c r="J812" s="4">
        <f>'[1]Зеленоград-1'!L424</f>
        <v>0</v>
      </c>
      <c r="K812" s="4">
        <v>0</v>
      </c>
    </row>
    <row r="813" spans="1:11" x14ac:dyDescent="0.25">
      <c r="A813" s="4">
        <v>812</v>
      </c>
      <c r="B813" s="4" t="str">
        <f>[1]Краснодар!C601</f>
        <v>Волкова Ирина Сергеевна</v>
      </c>
      <c r="C813" s="5" t="s">
        <v>22</v>
      </c>
      <c r="D813" s="4" t="str">
        <f>[1]Краснодар!D601</f>
        <v>жен</v>
      </c>
      <c r="E813" s="4" t="str">
        <f>[1]Краснодар!E601</f>
        <v>Сотрудник</v>
      </c>
      <c r="F813" s="4" t="str">
        <f>[1]Краснодар!F601</f>
        <v>взрослый</v>
      </c>
      <c r="G813" s="4">
        <f>[1]Краснодар!G601</f>
        <v>173</v>
      </c>
      <c r="H813" s="4">
        <f>[1]Краснодар!I601</f>
        <v>0</v>
      </c>
      <c r="I813" s="4">
        <f>[1]Краснодар!L601</f>
        <v>8.1999999999999993</v>
      </c>
      <c r="J813" s="4">
        <f>[1]Краснодар!L602</f>
        <v>0</v>
      </c>
      <c r="K813" s="4">
        <v>0</v>
      </c>
    </row>
    <row r="814" spans="1:11" x14ac:dyDescent="0.25">
      <c r="A814" s="4">
        <v>813</v>
      </c>
      <c r="B814" s="4" t="str">
        <f>[1]Ховрино!C485</f>
        <v>Внукова Ксения Владимировна</v>
      </c>
      <c r="C814" s="5" t="s">
        <v>16</v>
      </c>
      <c r="D814" s="4" t="str">
        <f>[1]Ховрино!D485</f>
        <v>Ж</v>
      </c>
      <c r="E814" s="4" t="str">
        <f>[1]Ховрино!E485</f>
        <v>сотрудник</v>
      </c>
      <c r="F814" s="4" t="str">
        <f>[1]Ховрино!F485</f>
        <v>взрослые старше 18 лет</v>
      </c>
      <c r="G814" s="4">
        <f>[1]Ховрино!G485</f>
        <v>162</v>
      </c>
      <c r="H814" s="4">
        <f>[1]Ховрино!I485</f>
        <v>3</v>
      </c>
      <c r="I814" s="4">
        <f>[1]Ховрино!L485</f>
        <v>27.9</v>
      </c>
      <c r="J814" s="4">
        <f>[1]Ховрино!L486</f>
        <v>0</v>
      </c>
      <c r="K814" s="4">
        <v>0</v>
      </c>
    </row>
    <row r="815" spans="1:11" x14ac:dyDescent="0.25">
      <c r="A815" s="4">
        <v>814</v>
      </c>
      <c r="B815" s="4" t="str">
        <f>[1]Жулебино!C700</f>
        <v xml:space="preserve">Власова Наталья </v>
      </c>
      <c r="C815" s="4" t="s">
        <v>10</v>
      </c>
      <c r="D815" s="4" t="str">
        <f>[1]Жулебино!D700</f>
        <v>ж</v>
      </c>
      <c r="E815" s="4" t="str">
        <f>[1]Жулебино!E700</f>
        <v>чк</v>
      </c>
      <c r="F815" s="4" t="str">
        <f>[1]Жулебино!F700</f>
        <v>взрослые старше 18</v>
      </c>
      <c r="G815" s="4">
        <f>[1]Жулебино!G700</f>
        <v>161.19999999999999</v>
      </c>
      <c r="H815" s="4">
        <f>[1]Жулебино!I700</f>
        <v>3</v>
      </c>
      <c r="I815" s="4">
        <f>[1]Жулебино!L700</f>
        <v>14.5</v>
      </c>
      <c r="J815" s="4">
        <f>[1]Жулебино!L701</f>
        <v>0</v>
      </c>
      <c r="K815" s="4">
        <v>0</v>
      </c>
    </row>
    <row r="816" spans="1:11" x14ac:dyDescent="0.25">
      <c r="A816" s="4">
        <v>815</v>
      </c>
      <c r="B816" s="4" t="str">
        <f>[1]Краснодар!C442</f>
        <v>Вашута Анна Андреевна</v>
      </c>
      <c r="C816" s="5" t="s">
        <v>22</v>
      </c>
      <c r="D816" s="4" t="str">
        <f>[1]Краснодар!D442</f>
        <v>Жен</v>
      </c>
      <c r="E816" s="4" t="str">
        <f>[1]Краснодар!E442</f>
        <v>сотрудник</v>
      </c>
      <c r="F816" s="4" t="str">
        <f>[1]Краснодар!F442</f>
        <v>взрослый</v>
      </c>
      <c r="G816" s="4">
        <f>[1]Краснодар!G442</f>
        <v>174</v>
      </c>
      <c r="H816" s="4">
        <f>[1]Краснодар!I442</f>
        <v>8</v>
      </c>
      <c r="I816" s="4">
        <f>[1]Краснодар!L442</f>
        <v>25.2</v>
      </c>
      <c r="J816" s="4">
        <f>[1]Краснодар!L443</f>
        <v>0</v>
      </c>
      <c r="K816" s="4">
        <v>0</v>
      </c>
    </row>
    <row r="817" spans="1:11" x14ac:dyDescent="0.25">
      <c r="A817" s="4">
        <v>816</v>
      </c>
      <c r="B817" s="4" t="str">
        <f>[1]Жулебино!C400</f>
        <v xml:space="preserve">Василюк Дарья </v>
      </c>
      <c r="C817" s="4" t="s">
        <v>10</v>
      </c>
      <c r="D817" s="4" t="str">
        <f>[1]Жулебино!D400</f>
        <v>ж</v>
      </c>
      <c r="E817" s="4" t="str">
        <f>[1]Жулебино!E400</f>
        <v>ЧК</v>
      </c>
      <c r="F817" s="4" t="str">
        <f>[1]Жулебино!F400</f>
        <v>взрослые старше 18</v>
      </c>
      <c r="G817" s="4">
        <f>[1]Жулебино!G400</f>
        <v>163.69999999999999</v>
      </c>
      <c r="H817" s="4">
        <f>[1]Жулебино!I400</f>
        <v>3.5</v>
      </c>
      <c r="I817" s="4">
        <f>[1]Жулебино!L400</f>
        <v>20.5</v>
      </c>
      <c r="J817" s="4">
        <f>[1]Жулебино!L401</f>
        <v>0</v>
      </c>
      <c r="K817" s="4">
        <v>0</v>
      </c>
    </row>
    <row r="818" spans="1:11" x14ac:dyDescent="0.25">
      <c r="A818" s="4">
        <v>817</v>
      </c>
      <c r="B818" s="4" t="str">
        <f>[1]Братиславская!C426</f>
        <v>Василенко Дмитрий Витальевич</v>
      </c>
      <c r="C818" s="4" t="s">
        <v>9</v>
      </c>
      <c r="D818" s="4" t="str">
        <f>[1]Братиславская!D426</f>
        <v>м</v>
      </c>
      <c r="E818" s="4" t="str">
        <f>[1]Братиславская!E426</f>
        <v>чк</v>
      </c>
      <c r="F818" s="4" t="str">
        <f>[1]Братиславская!F426</f>
        <v>взрослые старше 18 лет</v>
      </c>
      <c r="G818" s="4">
        <f>[1]Братиславская!G426</f>
        <v>170</v>
      </c>
      <c r="H818" s="4">
        <f>[1]Братиславская!I426</f>
        <v>-3</v>
      </c>
      <c r="I818" s="4">
        <f>[1]Братиславская!L426</f>
        <v>16.3</v>
      </c>
      <c r="J818" s="4">
        <f>[1]Братиславская!L427</f>
        <v>16.3</v>
      </c>
      <c r="K818" s="4">
        <v>0</v>
      </c>
    </row>
    <row r="819" spans="1:11" x14ac:dyDescent="0.25">
      <c r="A819" s="4">
        <v>818</v>
      </c>
      <c r="B819" s="4" t="str">
        <f>[1]Куркино!C54</f>
        <v>Буц Кристина</v>
      </c>
      <c r="C819" s="5" t="s">
        <v>18</v>
      </c>
      <c r="D819" s="4" t="str">
        <f>[1]Куркино!D54</f>
        <v>Ж</v>
      </c>
      <c r="E819" s="4" t="str">
        <f>[1]Куркино!E54</f>
        <v>Сотрудник</v>
      </c>
      <c r="F819" s="4" t="str">
        <f>[1]Куркино!F54</f>
        <v>взрослые старше 18лет</v>
      </c>
      <c r="G819" s="4">
        <f>[1]Куркино!G54</f>
        <v>163.4</v>
      </c>
      <c r="H819" s="4">
        <f>[1]Куркино!I54</f>
        <v>0</v>
      </c>
      <c r="I819" s="4">
        <f>[1]Куркино!L54</f>
        <v>11.5</v>
      </c>
      <c r="J819" s="4">
        <f>[1]Куркино!L56</f>
        <v>0</v>
      </c>
      <c r="K819" s="4">
        <v>0</v>
      </c>
    </row>
    <row r="820" spans="1:11" x14ac:dyDescent="0.25">
      <c r="A820" s="4">
        <v>819</v>
      </c>
      <c r="B820" s="4" t="str">
        <f>'[1]Зеленоград-1'!C249</f>
        <v>Бусарова Юлия Сергеевна</v>
      </c>
      <c r="C820" s="5" t="s">
        <v>13</v>
      </c>
      <c r="D820" s="4" t="str">
        <f>'[1]Зеленоград-1'!D249</f>
        <v>ж</v>
      </c>
      <c r="E820" s="4" t="str">
        <f>'[1]Зеленоград-1'!E249</f>
        <v>чк</v>
      </c>
      <c r="F820" s="4" t="str">
        <f>'[1]Зеленоград-1'!F249</f>
        <v xml:space="preserve">взрослые старше 18 </v>
      </c>
      <c r="G820" s="4">
        <f>'[1]Зеленоград-1'!G249</f>
        <v>161.80000000000001</v>
      </c>
      <c r="H820" s="4">
        <f>'[1]Зеленоград-1'!I249</f>
        <v>0</v>
      </c>
      <c r="I820" s="4">
        <f>'[1]Зеленоград-1'!L249</f>
        <v>12</v>
      </c>
      <c r="J820" s="4">
        <f>'[1]Зеленоград-1'!L250</f>
        <v>0</v>
      </c>
      <c r="K820" s="4">
        <v>0</v>
      </c>
    </row>
    <row r="821" spans="1:11" x14ac:dyDescent="0.25">
      <c r="A821" s="4">
        <v>820</v>
      </c>
      <c r="B821" s="4" t="str">
        <f>[1]Королев!C461</f>
        <v>Бурман Александр Александрович</v>
      </c>
      <c r="C821" s="5" t="s">
        <v>17</v>
      </c>
      <c r="D821" s="4" t="str">
        <f>[1]Королев!D461</f>
        <v>м</v>
      </c>
      <c r="E821" s="4" t="str">
        <f>[1]Королев!E461</f>
        <v>сотрудник</v>
      </c>
      <c r="F821" s="4" t="str">
        <f>[1]Королев!F461</f>
        <v>взрослые старше 18 лет</v>
      </c>
      <c r="G821" s="4">
        <f>[1]Королев!G461</f>
        <v>173.2</v>
      </c>
      <c r="H821" s="4">
        <f>[1]Королев!I461</f>
        <v>3</v>
      </c>
      <c r="I821" s="4">
        <f>[1]Королев!L461</f>
        <v>15.2</v>
      </c>
      <c r="J821" s="4">
        <f>[1]Королев!L462</f>
        <v>0</v>
      </c>
      <c r="K821" s="4">
        <v>0</v>
      </c>
    </row>
    <row r="822" spans="1:11" x14ac:dyDescent="0.25">
      <c r="A822" s="4">
        <v>821</v>
      </c>
      <c r="B822" s="4" t="str">
        <f>[1]Курск!C1209</f>
        <v>Буняев Иван Андреевич</v>
      </c>
      <c r="C822" s="5" t="s">
        <v>19</v>
      </c>
      <c r="D822" s="4" t="str">
        <f>[1]Курск!D1209</f>
        <v>м</v>
      </c>
      <c r="E822" s="4" t="str">
        <f>[1]Курск!E1209</f>
        <v>чк</v>
      </c>
      <c r="F822" s="4" t="str">
        <f>[1]Курск!F1209</f>
        <v>подросток 17 лет</v>
      </c>
      <c r="G822" s="4">
        <f>[1]Курск!G1209</f>
        <v>176</v>
      </c>
      <c r="H822" s="4">
        <f>[1]Курск!I1209</f>
        <v>0</v>
      </c>
      <c r="I822" s="4">
        <f>[1]Курск!L1209</f>
        <v>5.2</v>
      </c>
      <c r="J822" s="4">
        <f>[1]Курск!L1210</f>
        <v>0</v>
      </c>
      <c r="K822" s="4">
        <v>0</v>
      </c>
    </row>
    <row r="823" spans="1:11" x14ac:dyDescent="0.25">
      <c r="A823" s="4">
        <v>822</v>
      </c>
      <c r="B823" s="4" t="str">
        <f>[1]Куркино!C457</f>
        <v>Будорин Матвей Васильевич</v>
      </c>
      <c r="C823" s="5" t="s">
        <v>18</v>
      </c>
      <c r="D823" s="4" t="str">
        <f>[1]Куркино!D457</f>
        <v>Ж</v>
      </c>
      <c r="E823" s="4" t="str">
        <f>[1]Куркино!E457</f>
        <v>чк</v>
      </c>
      <c r="F823" s="4" t="str">
        <f>[1]Куркино!F457</f>
        <v>взрослые</v>
      </c>
      <c r="G823" s="4">
        <f>[1]Куркино!G457</f>
        <v>194.3</v>
      </c>
      <c r="H823" s="4">
        <f>[1]Куркино!I457</f>
        <v>3</v>
      </c>
      <c r="I823" s="4">
        <f>[1]Куркино!L457</f>
        <v>18.8</v>
      </c>
      <c r="J823" s="4">
        <f>[1]Куркино!L459</f>
        <v>0</v>
      </c>
      <c r="K823" s="4">
        <v>0</v>
      </c>
    </row>
    <row r="824" spans="1:11" x14ac:dyDescent="0.25">
      <c r="A824" s="4">
        <v>823</v>
      </c>
      <c r="B824" s="4" t="str">
        <f>[1]Ховрино!C449</f>
        <v>Бочкова Кристина Леонидовна</v>
      </c>
      <c r="C824" s="5" t="s">
        <v>16</v>
      </c>
      <c r="D824" s="4" t="str">
        <f>[1]Ховрино!D449</f>
        <v>Ж</v>
      </c>
      <c r="E824" s="4" t="str">
        <f>[1]Ховрино!E449</f>
        <v>ЧК</v>
      </c>
      <c r="F824" s="4" t="str">
        <f>[1]Ховрино!F449</f>
        <v>взрослые старше 18 лет</v>
      </c>
      <c r="G824" s="4">
        <f>[1]Ховрино!G449</f>
        <v>169</v>
      </c>
      <c r="H824" s="4">
        <f>[1]Ховрино!I449</f>
        <v>3</v>
      </c>
      <c r="I824" s="4">
        <f>[1]Ховрино!L449</f>
        <v>15.8</v>
      </c>
      <c r="J824" s="4">
        <f>[1]Ховрино!L450</f>
        <v>0</v>
      </c>
      <c r="K824" s="4">
        <v>0</v>
      </c>
    </row>
    <row r="825" spans="1:11" x14ac:dyDescent="0.25">
      <c r="A825" s="4">
        <v>824</v>
      </c>
      <c r="B825" s="4" t="str">
        <f>[1]Ховрино!C461</f>
        <v>Бочков Максим Владимирович</v>
      </c>
      <c r="C825" s="5" t="s">
        <v>16</v>
      </c>
      <c r="D825" s="4" t="str">
        <f>[1]Ховрино!D461</f>
        <v>М</v>
      </c>
      <c r="E825" s="4" t="str">
        <f>[1]Ховрино!E461</f>
        <v>ЧК</v>
      </c>
      <c r="F825" s="4" t="str">
        <f>[1]Ховрино!F461</f>
        <v>взрослые старше 18 лет</v>
      </c>
      <c r="G825" s="4">
        <f>[1]Ховрино!G461</f>
        <v>169.9</v>
      </c>
      <c r="H825" s="4">
        <f>[1]Ховрино!I461</f>
        <v>5</v>
      </c>
      <c r="I825" s="4">
        <f>[1]Ховрино!L461</f>
        <v>29.2</v>
      </c>
      <c r="J825" s="4">
        <f>[1]Ховрино!L462</f>
        <v>0</v>
      </c>
      <c r="K825" s="4">
        <v>0</v>
      </c>
    </row>
    <row r="826" spans="1:11" x14ac:dyDescent="0.25">
      <c r="A826" s="4">
        <v>825</v>
      </c>
      <c r="B826" s="4" t="str">
        <f>[1]Королев!C676</f>
        <v>Бохан Андрей Федорович</v>
      </c>
      <c r="C826" s="5" t="s">
        <v>17</v>
      </c>
      <c r="D826" s="4" t="str">
        <f>[1]Королев!D676</f>
        <v>м</v>
      </c>
      <c r="E826" s="4" t="str">
        <f>[1]Королев!E676</f>
        <v>Чк</v>
      </c>
      <c r="F826" s="4" t="str">
        <f>[1]Королев!F676</f>
        <v>взрослые старше 18 лет</v>
      </c>
      <c r="G826" s="4">
        <f>[1]Королев!G676</f>
        <v>179.2</v>
      </c>
      <c r="H826" s="4">
        <f>[1]Королев!I676</f>
        <v>3</v>
      </c>
      <c r="I826" s="4">
        <f>[1]Королев!L676</f>
        <v>22.7</v>
      </c>
      <c r="J826" s="4">
        <f>[1]Королев!L677</f>
        <v>0</v>
      </c>
      <c r="K826" s="4">
        <v>0</v>
      </c>
    </row>
    <row r="827" spans="1:11" x14ac:dyDescent="0.25">
      <c r="A827" s="4">
        <v>826</v>
      </c>
      <c r="B827" s="4" t="str">
        <f>[1]Жулебино!C531</f>
        <v>Бородин Иван Сергеевич</v>
      </c>
      <c r="C827" s="4" t="s">
        <v>10</v>
      </c>
      <c r="D827" s="4" t="str">
        <f>[1]Жулебино!D531</f>
        <v>м</v>
      </c>
      <c r="E827" s="4" t="str">
        <f>[1]Жулебино!E531</f>
        <v>чк</v>
      </c>
      <c r="F827" s="4" t="str">
        <f>[1]Жулебино!F531</f>
        <v>взрослые старше 18</v>
      </c>
      <c r="G827" s="4">
        <f>[1]Жулебино!G531</f>
        <v>180</v>
      </c>
      <c r="H827" s="4">
        <f>[1]Жулебино!I531</f>
        <v>0</v>
      </c>
      <c r="I827" s="4">
        <f>[1]Жулебино!L531</f>
        <v>10.3</v>
      </c>
      <c r="J827" s="4">
        <v>11.6</v>
      </c>
      <c r="K827" s="4">
        <v>0</v>
      </c>
    </row>
    <row r="828" spans="1:11" x14ac:dyDescent="0.25">
      <c r="A828" s="4">
        <v>827</v>
      </c>
      <c r="B828" s="4" t="str">
        <f>[1]Ховрино!C650</f>
        <v>Борисов Владимир Викторович</v>
      </c>
      <c r="C828" s="5" t="s">
        <v>16</v>
      </c>
      <c r="D828" s="4" t="str">
        <f>[1]Ховрино!D650</f>
        <v>М</v>
      </c>
      <c r="E828" s="4" t="str">
        <f>[1]Ховрино!E650</f>
        <v>ЧК</v>
      </c>
      <c r="F828" s="4" t="str">
        <f>[1]Ховрино!F650</f>
        <v>взрослые старше 18 лет</v>
      </c>
      <c r="G828" s="4">
        <f>[1]Ховрино!G650</f>
        <v>172.3</v>
      </c>
      <c r="H828" s="4">
        <f>[1]Ховрино!I650</f>
        <v>0</v>
      </c>
      <c r="I828" s="4">
        <f>[1]Ховрино!L650</f>
        <v>13.8</v>
      </c>
      <c r="J828" s="4">
        <f>[1]Ховрино!L651</f>
        <v>0</v>
      </c>
      <c r="K828" s="4">
        <v>0</v>
      </c>
    </row>
    <row r="829" spans="1:11" x14ac:dyDescent="0.25">
      <c r="A829" s="4">
        <v>828</v>
      </c>
      <c r="B829" s="4" t="str">
        <f>[1]Люберцы!C69</f>
        <v>Болотина Елена Николаевна</v>
      </c>
      <c r="C829" s="5" t="s">
        <v>23</v>
      </c>
      <c r="D829" s="4">
        <f>[1]Люберцы!D69</f>
        <v>0</v>
      </c>
      <c r="E829" s="4" t="str">
        <f>[1]Люберцы!E69</f>
        <v>Чк</v>
      </c>
      <c r="F829" s="4" t="str">
        <f>[1]Люберцы!F69</f>
        <v>взрослые старше 18 лет</v>
      </c>
      <c r="G829" s="4">
        <f>[1]Люберцы!G69</f>
        <v>0</v>
      </c>
      <c r="H829" s="4">
        <f>[1]Люберцы!I69</f>
        <v>0</v>
      </c>
      <c r="I829" s="4">
        <f>[1]Люберцы!L69</f>
        <v>0</v>
      </c>
      <c r="J829" s="4">
        <f>[1]Люберцы!L70</f>
        <v>0</v>
      </c>
      <c r="K829" s="4">
        <f>J829-I829</f>
        <v>0</v>
      </c>
    </row>
    <row r="830" spans="1:11" x14ac:dyDescent="0.25">
      <c r="A830" s="4">
        <v>829</v>
      </c>
      <c r="B830" s="4" t="str">
        <f>[1]Королев!C897</f>
        <v>Боева Елена Александровна</v>
      </c>
      <c r="C830" s="5" t="s">
        <v>17</v>
      </c>
      <c r="D830" s="4" t="str">
        <f>[1]Королев!D897</f>
        <v>ж</v>
      </c>
      <c r="E830" s="4" t="str">
        <f>[1]Королев!E897</f>
        <v>чк</v>
      </c>
      <c r="F830" s="4" t="str">
        <f>[1]Королев!F897</f>
        <v>взрослые старше 18 лет</v>
      </c>
      <c r="G830" s="4">
        <f>[1]Королев!G897</f>
        <v>163.80000000000001</v>
      </c>
      <c r="H830" s="4">
        <f>[1]Королев!I897</f>
        <v>3</v>
      </c>
      <c r="I830" s="4">
        <f>[1]Королев!L897</f>
        <v>22.1</v>
      </c>
      <c r="J830" s="4">
        <f>[1]Королев!L898</f>
        <v>0</v>
      </c>
      <c r="K830" s="4">
        <v>0</v>
      </c>
    </row>
    <row r="831" spans="1:11" x14ac:dyDescent="0.25">
      <c r="A831" s="4">
        <v>830</v>
      </c>
      <c r="B831" s="4" t="str">
        <f>[1]Жулебино!C264</f>
        <v>Богданов Виктор Андреевич</v>
      </c>
      <c r="C831" s="4" t="s">
        <v>10</v>
      </c>
      <c r="D831" s="4" t="str">
        <f>[1]Жулебино!D264</f>
        <v>ж</v>
      </c>
      <c r="E831" s="4" t="str">
        <f>[1]Жулебино!E264</f>
        <v>чк</v>
      </c>
      <c r="F831" s="4" t="str">
        <f>[1]Жулебино!F264</f>
        <v>взрослые старше 18</v>
      </c>
      <c r="G831" s="4">
        <f>[1]Жулебино!G264</f>
        <v>161</v>
      </c>
      <c r="H831" s="4">
        <f>[1]Жулебино!I264</f>
        <v>5</v>
      </c>
      <c r="I831" s="4">
        <f>[1]Жулебино!L264</f>
        <v>31.6</v>
      </c>
      <c r="J831" s="4">
        <f>[1]Жулебино!L265</f>
        <v>0</v>
      </c>
      <c r="K831" s="4">
        <v>0</v>
      </c>
    </row>
    <row r="832" spans="1:11" x14ac:dyDescent="0.25">
      <c r="A832" s="4">
        <v>831</v>
      </c>
      <c r="B832" s="4" t="str">
        <f>[1]Краснодар!C28</f>
        <v>Богачева Евгения Михайловна</v>
      </c>
      <c r="C832" s="5" t="s">
        <v>22</v>
      </c>
      <c r="D832" s="4" t="str">
        <f>[1]Краснодар!D28</f>
        <v>жен</v>
      </c>
      <c r="E832" s="4" t="str">
        <f>[1]Краснодар!E28</f>
        <v>Сотрудник</v>
      </c>
      <c r="F832" s="4" t="str">
        <f>[1]Краснодар!F28</f>
        <v>взрослый</v>
      </c>
      <c r="G832" s="4">
        <f>[1]Краснодар!G28</f>
        <v>165</v>
      </c>
      <c r="H832" s="4">
        <f>[1]Краснодар!I28</f>
        <v>3</v>
      </c>
      <c r="I832" s="4">
        <f>[1]Краснодар!L28</f>
        <v>16.399999999999999</v>
      </c>
      <c r="J832" s="4">
        <v>16.399999999999999</v>
      </c>
      <c r="K832" s="4">
        <f>J832-I832</f>
        <v>0</v>
      </c>
    </row>
    <row r="833" spans="1:11" x14ac:dyDescent="0.25">
      <c r="A833" s="4">
        <v>832</v>
      </c>
      <c r="B833" s="4" t="str">
        <f>[1]Краснодар!C211</f>
        <v>Боброва Анастасия</v>
      </c>
      <c r="C833" s="5" t="s">
        <v>22</v>
      </c>
      <c r="D833" s="4" t="str">
        <f>[1]Краснодар!D211</f>
        <v>жен</v>
      </c>
      <c r="E833" s="4" t="str">
        <f>[1]Краснодар!E211</f>
        <v>ЧК</v>
      </c>
      <c r="F833" s="4" t="str">
        <f>[1]Краснодар!F211</f>
        <v>взрослый</v>
      </c>
      <c r="G833" s="4">
        <f>[1]Краснодар!G211</f>
        <v>162.19999999999999</v>
      </c>
      <c r="H833" s="4">
        <f>[1]Краснодар!I211</f>
        <v>3</v>
      </c>
      <c r="I833" s="4">
        <f>[1]Краснодар!L211</f>
        <v>30.1</v>
      </c>
      <c r="J833" s="4">
        <f>[1]Краснодар!L212</f>
        <v>0</v>
      </c>
      <c r="K833" s="4">
        <v>0</v>
      </c>
    </row>
    <row r="834" spans="1:11" x14ac:dyDescent="0.25">
      <c r="A834" s="4">
        <v>833</v>
      </c>
      <c r="B834" s="4" t="str">
        <f>[1]Реутов!C263</f>
        <v>Бирфас Екатерина Михайловна</v>
      </c>
      <c r="C834" s="4" t="s">
        <v>25</v>
      </c>
      <c r="D834" s="4" t="str">
        <f>[1]Реутов!D263</f>
        <v>ж</v>
      </c>
      <c r="E834" s="4" t="str">
        <f>[1]Реутов!E263</f>
        <v>чк</v>
      </c>
      <c r="F834" s="4" t="str">
        <f>[1]Реутов!F263</f>
        <v xml:space="preserve">взрослые старше 18 </v>
      </c>
      <c r="G834" s="4">
        <f>[1]Реутов!G263</f>
        <v>160</v>
      </c>
      <c r="H834" s="4">
        <f>[1]Реутов!J263</f>
        <v>3</v>
      </c>
      <c r="I834" s="4">
        <f>[1]Реутов!M263</f>
        <v>14.6</v>
      </c>
      <c r="J834" s="4">
        <f>[1]Реутов!M264</f>
        <v>0</v>
      </c>
      <c r="K834" s="4">
        <v>0</v>
      </c>
    </row>
    <row r="835" spans="1:11" x14ac:dyDescent="0.25">
      <c r="A835" s="4">
        <v>834</v>
      </c>
      <c r="B835" s="4" t="str">
        <f>[1]Люберцы!C420</f>
        <v>Беспалова Диана Владиславовна</v>
      </c>
      <c r="C835" s="5" t="s">
        <v>23</v>
      </c>
      <c r="D835" s="4" t="str">
        <f>[1]Люберцы!D420</f>
        <v>ж</v>
      </c>
      <c r="E835" s="4" t="str">
        <f>[1]Люберцы!E420</f>
        <v>Чк</v>
      </c>
      <c r="F835" s="4" t="str">
        <f>[1]Люберцы!F420</f>
        <v>взрослые старше 18 лет</v>
      </c>
      <c r="G835" s="4">
        <f>[1]Люберцы!G420</f>
        <v>175</v>
      </c>
      <c r="H835" s="4">
        <f>[1]Люберцы!I420</f>
        <v>0</v>
      </c>
      <c r="I835" s="4">
        <f>[1]Люберцы!L420</f>
        <v>0</v>
      </c>
      <c r="J835" s="4">
        <f>[1]Люберцы!L421</f>
        <v>0</v>
      </c>
      <c r="K835" s="4">
        <f>J835-I835</f>
        <v>0</v>
      </c>
    </row>
    <row r="836" spans="1:11" x14ac:dyDescent="0.25">
      <c r="A836" s="4">
        <v>835</v>
      </c>
      <c r="B836" s="4" t="str">
        <f>[1]Королев!C28</f>
        <v>Бережинская Елена Васильевна</v>
      </c>
      <c r="C836" s="5" t="s">
        <v>17</v>
      </c>
      <c r="D836" s="4" t="str">
        <f>[1]Королев!D28</f>
        <v>ж</v>
      </c>
      <c r="E836" s="4" t="str">
        <f>[1]Королев!E28</f>
        <v>Чк</v>
      </c>
      <c r="F836" s="4" t="str">
        <f>[1]Королев!F28</f>
        <v>взрослые старше 18 лет</v>
      </c>
      <c r="G836" s="4">
        <f>[1]Королев!G28</f>
        <v>157</v>
      </c>
      <c r="H836" s="4">
        <f>[1]Королев!I28</f>
        <v>4</v>
      </c>
      <c r="I836" s="4">
        <f>[1]Королев!L28</f>
        <v>13.2</v>
      </c>
      <c r="J836" s="4">
        <f>[1]Королев!L29</f>
        <v>0</v>
      </c>
      <c r="K836" s="4">
        <v>0</v>
      </c>
    </row>
    <row r="837" spans="1:11" x14ac:dyDescent="0.25">
      <c r="A837" s="4">
        <v>836</v>
      </c>
      <c r="B837" s="4" t="str">
        <f>[1]Королев!C448</f>
        <v>Белова Софья Дмитриевна</v>
      </c>
      <c r="C837" s="5" t="s">
        <v>17</v>
      </c>
      <c r="D837" s="4" t="str">
        <f>[1]Королев!D448</f>
        <v>ж</v>
      </c>
      <c r="E837" s="4" t="str">
        <f>[1]Королев!E448</f>
        <v>Чк</v>
      </c>
      <c r="F837" s="4" t="str">
        <f>[1]Королев!F448</f>
        <v>взрослые старше 18 лет</v>
      </c>
      <c r="G837" s="4">
        <f>[1]Королев!G448</f>
        <v>165</v>
      </c>
      <c r="H837" s="4">
        <f>[1]Королев!I448</f>
        <v>3</v>
      </c>
      <c r="I837" s="4">
        <f>[1]Королев!L448</f>
        <v>45.2</v>
      </c>
      <c r="J837" s="4">
        <f>[1]Королев!L449</f>
        <v>0</v>
      </c>
      <c r="K837" s="4">
        <v>0</v>
      </c>
    </row>
    <row r="838" spans="1:11" x14ac:dyDescent="0.25">
      <c r="A838" s="4">
        <v>837</v>
      </c>
      <c r="B838" s="4" t="str">
        <f>'[1]Зеленоград-2'!C139</f>
        <v>Безухов Александр Анатольевич</v>
      </c>
      <c r="C838" s="4" t="s">
        <v>12</v>
      </c>
      <c r="D838" s="4" t="str">
        <f>'[1]Зеленоград-2'!D139</f>
        <v>м</v>
      </c>
      <c r="E838" s="4" t="str">
        <f>'[1]Зеленоград-2'!E139</f>
        <v>Чк</v>
      </c>
      <c r="F838" s="4" t="str">
        <f>'[1]Зеленоград-2'!F139</f>
        <v>взрослые старше 18 лет</v>
      </c>
      <c r="G838" s="4">
        <f>'[1]Зеленоград-2'!G139</f>
        <v>179.4</v>
      </c>
      <c r="H838" s="4">
        <f>'[1]Зеленоград-2'!I139</f>
        <v>0</v>
      </c>
      <c r="I838" s="4">
        <f>'[1]Зеленоград-2'!L139</f>
        <v>26.8</v>
      </c>
      <c r="J838" s="4">
        <f>0</f>
        <v>0</v>
      </c>
      <c r="K838" s="4">
        <v>0</v>
      </c>
    </row>
    <row r="839" spans="1:11" x14ac:dyDescent="0.25">
      <c r="A839" s="4">
        <v>838</v>
      </c>
      <c r="B839" s="4" t="str">
        <f>[1]Оренбург!C317</f>
        <v>Баркова Анастасия Витальевна</v>
      </c>
      <c r="C839" s="5" t="s">
        <v>24</v>
      </c>
      <c r="D839" s="4" t="str">
        <f>[1]Оренбург!D317</f>
        <v>Жен</v>
      </c>
      <c r="E839" s="4" t="str">
        <f>[1]Оренбург!E317</f>
        <v>Сотрудник</v>
      </c>
      <c r="F839" s="4" t="str">
        <f>[1]Оренбург!F317</f>
        <v>взрослые старше 18 лет</v>
      </c>
      <c r="G839" s="4">
        <f>[1]Оренбург!G317</f>
        <v>160</v>
      </c>
      <c r="H839" s="4">
        <f>[1]Оренбург!I317</f>
        <v>-6</v>
      </c>
      <c r="I839" s="4">
        <f>[1]Оренбург!L317</f>
        <v>14</v>
      </c>
      <c r="J839" s="4">
        <f>[1]Оренбург!L318</f>
        <v>14</v>
      </c>
      <c r="K839" s="4">
        <f>J839-I839</f>
        <v>0</v>
      </c>
    </row>
    <row r="840" spans="1:11" x14ac:dyDescent="0.25">
      <c r="A840" s="4">
        <v>839</v>
      </c>
      <c r="B840" s="4" t="str">
        <f>'[1]Южное Бутово '!C470</f>
        <v xml:space="preserve">Баранова  Виктория </v>
      </c>
      <c r="C840" s="5" t="s">
        <v>14</v>
      </c>
      <c r="D840" s="4" t="str">
        <f>'[1]Южное Бутово '!D470</f>
        <v>ж</v>
      </c>
      <c r="E840" s="4" t="str">
        <f>'[1]Южное Бутово '!E470</f>
        <v xml:space="preserve">сотрудник </v>
      </c>
      <c r="F840" s="4" t="str">
        <f>'[1]Южное Бутово '!F470</f>
        <v>взрослые старше 18 лет</v>
      </c>
      <c r="G840" s="4">
        <f>'[1]Южное Бутово '!G470</f>
        <v>165</v>
      </c>
      <c r="H840" s="4">
        <f>'[1]Южное Бутово '!I470</f>
        <v>0</v>
      </c>
      <c r="I840" s="4" t="str">
        <f>'[1]Южное Бутово '!L470</f>
        <v>8,9</v>
      </c>
      <c r="J840" s="4">
        <f>'[1]Южное Бутово '!L471</f>
        <v>0</v>
      </c>
      <c r="K840" s="4">
        <v>0</v>
      </c>
    </row>
    <row r="841" spans="1:11" x14ac:dyDescent="0.25">
      <c r="A841" s="4">
        <v>840</v>
      </c>
      <c r="B841" s="4" t="str">
        <f>[1]Реутов!C810</f>
        <v>Байдерин Даниил Леонидович</v>
      </c>
      <c r="C841" s="4" t="s">
        <v>25</v>
      </c>
      <c r="D841" s="4" t="str">
        <f>[1]Реутов!D810</f>
        <v>М</v>
      </c>
      <c r="E841" s="4" t="str">
        <f>[1]Реутов!E810</f>
        <v>ЧК</v>
      </c>
      <c r="F841" s="4" t="str">
        <f>[1]Реутов!F810</f>
        <v>взрослые старше 18</v>
      </c>
      <c r="G841" s="4">
        <f>[1]Реутов!G810</f>
        <v>180.4</v>
      </c>
      <c r="H841" s="4">
        <f>[1]Реутов!J810</f>
        <v>0</v>
      </c>
      <c r="I841" s="4">
        <f>[1]Реутов!M810</f>
        <v>14.4</v>
      </c>
      <c r="J841" s="4">
        <f>[1]Реутов!M811</f>
        <v>0</v>
      </c>
      <c r="K841" s="4">
        <v>0</v>
      </c>
    </row>
    <row r="842" spans="1:11" x14ac:dyDescent="0.25">
      <c r="A842" s="4">
        <v>841</v>
      </c>
      <c r="B842" s="4" t="str">
        <f>[1]Королев!C319</f>
        <v>Базылык Екатерина Владиславовна</v>
      </c>
      <c r="C842" s="5" t="s">
        <v>17</v>
      </c>
      <c r="D842" s="4" t="str">
        <f>[1]Королев!D319</f>
        <v>ж</v>
      </c>
      <c r="E842" s="4" t="str">
        <f>[1]Королев!E319</f>
        <v>сотрудник</v>
      </c>
      <c r="F842" s="4" t="str">
        <f>[1]Королев!F319</f>
        <v>взрослые старше 18 лет</v>
      </c>
      <c r="G842" s="4">
        <f>[1]Королев!G319</f>
        <v>167.9</v>
      </c>
      <c r="H842" s="4">
        <f>[1]Королев!I319</f>
        <v>3</v>
      </c>
      <c r="I842" s="4">
        <f>[1]Королев!L319</f>
        <v>19.399999999999999</v>
      </c>
      <c r="J842" s="4">
        <f>[1]Королев!L320</f>
        <v>0</v>
      </c>
      <c r="K842" s="4">
        <v>0</v>
      </c>
    </row>
    <row r="843" spans="1:11" x14ac:dyDescent="0.25">
      <c r="A843" s="4">
        <v>842</v>
      </c>
      <c r="B843" s="4" t="str">
        <f>[1]Ховрино!C619</f>
        <v>Багрова Елена Васильевна</v>
      </c>
      <c r="C843" s="5" t="s">
        <v>16</v>
      </c>
      <c r="D843" s="4" t="str">
        <f>[1]Ховрино!D619</f>
        <v>ж</v>
      </c>
      <c r="E843" s="4" t="str">
        <f>[1]Ховрино!E619</f>
        <v>чк</v>
      </c>
      <c r="F843" s="4" t="str">
        <f>[1]Ховрино!F619</f>
        <v>взрослые старше 18 лет</v>
      </c>
      <c r="G843" s="4">
        <f>[1]Ховрино!G619</f>
        <v>171</v>
      </c>
      <c r="H843" s="4">
        <f>[1]Ховрино!I619</f>
        <v>3</v>
      </c>
      <c r="I843" s="4">
        <v>25.6</v>
      </c>
      <c r="J843" s="4">
        <f>[1]Ховрино!L620</f>
        <v>25.6</v>
      </c>
      <c r="K843" s="4">
        <f>J843-I843</f>
        <v>0</v>
      </c>
    </row>
    <row r="844" spans="1:11" x14ac:dyDescent="0.25">
      <c r="A844" s="4">
        <v>843</v>
      </c>
      <c r="B844" s="4" t="str">
        <f>[1]Реутов!C107</f>
        <v xml:space="preserve">БАГДАСАРЯН ЭММА СЕРГЕЕВНА </v>
      </c>
      <c r="C844" s="4" t="s">
        <v>25</v>
      </c>
      <c r="D844" s="4" t="str">
        <f>[1]Реутов!D107</f>
        <v>ж</v>
      </c>
      <c r="E844" s="4" t="str">
        <f>[1]Реутов!E107</f>
        <v>Чк</v>
      </c>
      <c r="F844" s="4">
        <f>[1]Реутов!F107</f>
        <v>0</v>
      </c>
      <c r="G844" s="4">
        <f>[1]Реутов!G107</f>
        <v>0</v>
      </c>
      <c r="H844" s="4">
        <f>[1]Реутов!J107</f>
        <v>0</v>
      </c>
      <c r="I844" s="4">
        <f>[1]Реутов!M107</f>
        <v>0</v>
      </c>
      <c r="J844" s="4">
        <f>[1]Реутов!M108</f>
        <v>0</v>
      </c>
      <c r="K844" s="4">
        <f>J844-I844</f>
        <v>0</v>
      </c>
    </row>
    <row r="845" spans="1:11" x14ac:dyDescent="0.25">
      <c r="A845" s="4">
        <v>844</v>
      </c>
      <c r="B845" s="4" t="str">
        <f>[1]Реутов!C390</f>
        <v>Бабакина Ульяна Игоревна</v>
      </c>
      <c r="C845" s="4" t="s">
        <v>25</v>
      </c>
      <c r="D845" s="4" t="str">
        <f>[1]Реутов!D390</f>
        <v>ж</v>
      </c>
      <c r="E845" s="4" t="str">
        <f>[1]Реутов!E390</f>
        <v>сотрудник</v>
      </c>
      <c r="F845" s="4" t="str">
        <f>[1]Реутов!F390</f>
        <v xml:space="preserve">взрослые старше 18 </v>
      </c>
      <c r="G845" s="4">
        <f>[1]Реутов!G390</f>
        <v>159.9</v>
      </c>
      <c r="H845" s="4">
        <f>[1]Реутов!J390</f>
        <v>0</v>
      </c>
      <c r="I845" s="4">
        <f>[1]Реутов!M390</f>
        <v>8.4</v>
      </c>
      <c r="J845" s="4">
        <f>[1]Реутов!M391</f>
        <v>0</v>
      </c>
      <c r="K845" s="4">
        <v>0</v>
      </c>
    </row>
    <row r="846" spans="1:11" x14ac:dyDescent="0.25">
      <c r="A846" s="4">
        <v>845</v>
      </c>
      <c r="B846" s="4" t="str">
        <f>[1]Краснодар!C514</f>
        <v>Арутюнян Сергей Гарникович</v>
      </c>
      <c r="C846" s="5" t="s">
        <v>22</v>
      </c>
      <c r="D846" s="4" t="str">
        <f>[1]Краснодар!D514</f>
        <v>Муж</v>
      </c>
      <c r="E846" s="4" t="str">
        <f>[1]Краснодар!E514</f>
        <v>сотрудник</v>
      </c>
      <c r="F846" s="4" t="str">
        <f>[1]Краснодар!F514</f>
        <v>взрослый</v>
      </c>
      <c r="G846" s="4">
        <f>[1]Краснодар!G514</f>
        <v>182</v>
      </c>
      <c r="H846" s="4">
        <f>[1]Краснодар!I514</f>
        <v>3</v>
      </c>
      <c r="I846" s="4">
        <f>[1]Краснодар!L514</f>
        <v>36</v>
      </c>
      <c r="J846" s="4">
        <f>[1]Краснодар!L515</f>
        <v>0</v>
      </c>
      <c r="K846" s="4">
        <v>0</v>
      </c>
    </row>
    <row r="847" spans="1:11" x14ac:dyDescent="0.25">
      <c r="A847" s="4">
        <v>846</v>
      </c>
      <c r="B847" s="4" t="str">
        <f>[1]Курск!C1196</f>
        <v>Артыков Максад</v>
      </c>
      <c r="C847" s="5" t="s">
        <v>19</v>
      </c>
      <c r="D847" s="4" t="str">
        <f>[1]Курск!D1196</f>
        <v>м</v>
      </c>
      <c r="E847" s="4" t="str">
        <f>[1]Курск!E1196</f>
        <v>чк</v>
      </c>
      <c r="F847" s="4" t="str">
        <f>[1]Курск!F1196</f>
        <v>взрослые старше 18 лет</v>
      </c>
      <c r="G847" s="4">
        <f>[1]Курск!G1196</f>
        <v>185.7</v>
      </c>
      <c r="H847" s="4">
        <f>[1]Курск!I1196</f>
        <v>0</v>
      </c>
      <c r="I847" s="4">
        <f>[1]Курск!L1196</f>
        <v>14.6</v>
      </c>
      <c r="J847" s="4">
        <f>[1]Курск!L1197</f>
        <v>0</v>
      </c>
      <c r="K847" s="4">
        <v>0</v>
      </c>
    </row>
    <row r="848" spans="1:11" x14ac:dyDescent="0.25">
      <c r="A848" s="4">
        <v>847</v>
      </c>
      <c r="B848" s="4" t="str">
        <f>[1]Реутов!C15</f>
        <v>Артищев Вячеслав Сергеевич</v>
      </c>
      <c r="C848" s="4" t="s">
        <v>25</v>
      </c>
      <c r="D848" s="4" t="str">
        <f>[1]Реутов!D15</f>
        <v>м</v>
      </c>
      <c r="E848" s="4" t="str">
        <f>[1]Реутов!E15</f>
        <v>Чк</v>
      </c>
      <c r="F848" s="4" t="str">
        <f>[1]Реутов!F15</f>
        <v xml:space="preserve">взрослые старше 18 </v>
      </c>
      <c r="G848" s="4">
        <f>[1]Реутов!G15</f>
        <v>178.5</v>
      </c>
      <c r="H848" s="4">
        <f>[1]Реутов!J15</f>
        <v>3</v>
      </c>
      <c r="I848" s="4">
        <f>[1]Реутов!M15</f>
        <v>36.6</v>
      </c>
      <c r="J848" s="4">
        <f>[1]Реутов!M16</f>
        <v>0</v>
      </c>
      <c r="K848" s="4">
        <v>0</v>
      </c>
    </row>
    <row r="849" spans="1:11" x14ac:dyDescent="0.25">
      <c r="A849" s="4">
        <v>848</v>
      </c>
      <c r="B849" s="4" t="str">
        <f>'[1]Зеленоград-1'!C529</f>
        <v>Артемчук Валерий Геннадьевич</v>
      </c>
      <c r="C849" s="5" t="s">
        <v>13</v>
      </c>
      <c r="D849" s="4" t="str">
        <f>'[1]Зеленоград-1'!D529</f>
        <v>м</v>
      </c>
      <c r="E849" s="4" t="str">
        <f>'[1]Зеленоград-1'!E529</f>
        <v>ЧК</v>
      </c>
      <c r="F849" s="4" t="str">
        <f>'[1]Зеленоград-1'!F529</f>
        <v>взрослые старше 18</v>
      </c>
      <c r="G849" s="4">
        <f>'[1]Зеленоград-1'!G529</f>
        <v>175.1</v>
      </c>
      <c r="H849" s="4">
        <f>'[1]Зеленоград-1'!I529</f>
        <v>29.5</v>
      </c>
      <c r="I849" s="4">
        <f>'[1]Зеленоград-1'!L529</f>
        <v>37.6</v>
      </c>
      <c r="J849" s="4">
        <f>'[1]Зеленоград-1'!L530</f>
        <v>0</v>
      </c>
      <c r="K849" s="4">
        <v>0</v>
      </c>
    </row>
    <row r="850" spans="1:11" x14ac:dyDescent="0.25">
      <c r="A850" s="4">
        <v>849</v>
      </c>
      <c r="B850" s="4" t="str">
        <f>[1]Жулебино!C413</f>
        <v>Артамонова Валерия</v>
      </c>
      <c r="C850" s="4" t="s">
        <v>10</v>
      </c>
      <c r="D850" s="4" t="str">
        <f>[1]Жулебино!D413</f>
        <v>ж</v>
      </c>
      <c r="E850" s="4" t="str">
        <f>[1]Жулебино!E413</f>
        <v>ЧК</v>
      </c>
      <c r="F850" s="4" t="str">
        <f>[1]Жулебино!F413</f>
        <v>взрослые старше 18</v>
      </c>
      <c r="G850" s="4">
        <f>[1]Жулебино!G413</f>
        <v>167.5</v>
      </c>
      <c r="H850" s="4">
        <f>[1]Жулебино!I413</f>
        <v>3</v>
      </c>
      <c r="I850" s="4">
        <f>[1]Жулебино!L413</f>
        <v>12.7</v>
      </c>
      <c r="J850" s="4">
        <v>12.5</v>
      </c>
      <c r="K850" s="4">
        <v>0</v>
      </c>
    </row>
    <row r="851" spans="1:11" x14ac:dyDescent="0.25">
      <c r="A851" s="4">
        <v>850</v>
      </c>
      <c r="B851" s="4" t="str">
        <f>[1]Куркино!C405</f>
        <v>Артамонов Александр Германович</v>
      </c>
      <c r="C851" s="5" t="s">
        <v>18</v>
      </c>
      <c r="D851" s="4" t="str">
        <f>[1]Куркино!D405</f>
        <v>М</v>
      </c>
      <c r="E851" s="4" t="str">
        <f>[1]Куркино!E405</f>
        <v>Чк</v>
      </c>
      <c r="F851" s="4" t="str">
        <f>[1]Куркино!F405</f>
        <v>Взрослый</v>
      </c>
      <c r="G851" s="4">
        <f>[1]Куркино!G405</f>
        <v>175.6</v>
      </c>
      <c r="H851" s="4">
        <f>[1]Куркино!I405</f>
        <v>0</v>
      </c>
      <c r="I851" s="4">
        <f>[1]Куркино!L405</f>
        <v>14.4</v>
      </c>
      <c r="J851" s="4">
        <f>[1]Куркино!L407</f>
        <v>0</v>
      </c>
      <c r="K851" s="4">
        <v>0</v>
      </c>
    </row>
    <row r="852" spans="1:11" x14ac:dyDescent="0.25">
      <c r="A852" s="4">
        <v>851</v>
      </c>
      <c r="B852" s="4" t="str">
        <f>[1]Куркино!C418</f>
        <v>Арсентьев Александр Александрович</v>
      </c>
      <c r="C852" s="5" t="s">
        <v>18</v>
      </c>
      <c r="D852" s="4" t="str">
        <f>[1]Куркино!D418</f>
        <v>М</v>
      </c>
      <c r="E852" s="4" t="str">
        <f>[1]Куркино!E418</f>
        <v>ЧК</v>
      </c>
      <c r="F852" s="4" t="str">
        <f>[1]Куркино!F418</f>
        <v xml:space="preserve">Взрослый </v>
      </c>
      <c r="G852" s="4">
        <f>[1]Куркино!G418</f>
        <v>180</v>
      </c>
      <c r="H852" s="4">
        <f>[1]Куркино!I418</f>
        <v>0</v>
      </c>
      <c r="I852" s="4">
        <f>[1]Куркино!L418</f>
        <v>10.1</v>
      </c>
      <c r="J852" s="4">
        <f>[1]Куркино!L420</f>
        <v>0</v>
      </c>
      <c r="K852" s="4">
        <v>0</v>
      </c>
    </row>
    <row r="853" spans="1:11" x14ac:dyDescent="0.25">
      <c r="A853" s="4">
        <v>852</v>
      </c>
      <c r="B853" s="4" t="str">
        <f>[1]Куркино!C366</f>
        <v>Антоникова Татьяна Владимировна</v>
      </c>
      <c r="C853" s="5" t="s">
        <v>18</v>
      </c>
      <c r="D853" s="4" t="str">
        <f>[1]Куркино!D366</f>
        <v>Ж</v>
      </c>
      <c r="E853" s="4" t="str">
        <f>[1]Куркино!E366</f>
        <v>Чк</v>
      </c>
      <c r="F853" s="4" t="str">
        <f>[1]Куркино!F366</f>
        <v>Взрослые</v>
      </c>
      <c r="G853" s="4">
        <f>[1]Куркино!G366</f>
        <v>165</v>
      </c>
      <c r="H853" s="4">
        <f>[1]Куркино!I366</f>
        <v>3</v>
      </c>
      <c r="I853" s="4">
        <f>[1]Куркино!L366</f>
        <v>17</v>
      </c>
      <c r="J853" s="4">
        <f>[1]Куркино!L368</f>
        <v>0</v>
      </c>
      <c r="K853" s="4">
        <v>0</v>
      </c>
    </row>
    <row r="854" spans="1:11" x14ac:dyDescent="0.25">
      <c r="A854" s="4">
        <v>853</v>
      </c>
      <c r="B854" s="4" t="str">
        <f>[1]Краснодар!C418</f>
        <v>Аносов Александр Александрович</v>
      </c>
      <c r="C854" s="5" t="s">
        <v>22</v>
      </c>
      <c r="D854" s="4" t="str">
        <f>[1]Краснодар!D418</f>
        <v>Муж</v>
      </c>
      <c r="E854" s="4" t="str">
        <f>[1]Краснодар!E418</f>
        <v xml:space="preserve">Сотрудник </v>
      </c>
      <c r="F854" s="4" t="str">
        <f>[1]Краснодар!F418</f>
        <v>взрослый</v>
      </c>
      <c r="G854" s="4">
        <f>[1]Краснодар!G418</f>
        <v>176.1</v>
      </c>
      <c r="H854" s="4">
        <f>[1]Краснодар!I418</f>
        <v>3</v>
      </c>
      <c r="I854" s="4">
        <f>[1]Краснодар!L418</f>
        <v>16.2</v>
      </c>
      <c r="J854" s="4">
        <f>[1]Краснодар!L419</f>
        <v>0</v>
      </c>
      <c r="K854" s="4">
        <v>0</v>
      </c>
    </row>
    <row r="855" spans="1:11" x14ac:dyDescent="0.25">
      <c r="A855" s="4">
        <v>854</v>
      </c>
      <c r="B855" s="4" t="str">
        <f>'[1]Зеленоград-2'!C88</f>
        <v xml:space="preserve">Акуньшина Яна </v>
      </c>
      <c r="C855" s="4" t="s">
        <v>12</v>
      </c>
      <c r="D855" s="4" t="str">
        <f>'[1]Зеленоград-2'!D88</f>
        <v>ж</v>
      </c>
      <c r="E855" s="4" t="str">
        <f>'[1]Зеленоград-2'!E88</f>
        <v>Чк</v>
      </c>
      <c r="F855" s="4" t="str">
        <f>'[1]Зеленоград-2'!F88</f>
        <v>взрослые старше 18 лет</v>
      </c>
      <c r="G855" s="4">
        <f>'[1]Зеленоград-2'!G88</f>
        <v>159.9</v>
      </c>
      <c r="H855" s="4">
        <f>'[1]Зеленоград-2'!I88</f>
        <v>3</v>
      </c>
      <c r="I855" s="4">
        <f>'[1]Зеленоград-2'!L88</f>
        <v>20.6</v>
      </c>
      <c r="J855" s="4">
        <f>0</f>
        <v>0</v>
      </c>
      <c r="K855" s="4">
        <v>0</v>
      </c>
    </row>
    <row r="856" spans="1:11" x14ac:dyDescent="0.25">
      <c r="A856" s="4">
        <v>855</v>
      </c>
      <c r="B856" s="4" t="str">
        <f>[1]Кожухово!C237</f>
        <v>Акимкина Екатерина Романовна</v>
      </c>
      <c r="C856" s="4" t="s">
        <v>28</v>
      </c>
      <c r="D856" s="4" t="str">
        <f>[1]Кожухово!D237</f>
        <v>Ж</v>
      </c>
      <c r="E856" s="4" t="str">
        <f>[1]Кожухово!E237</f>
        <v>ЧК</v>
      </c>
      <c r="F856" s="4" t="str">
        <f>[1]Кожухово!F237</f>
        <v>Взрослые старше 18 лет</v>
      </c>
      <c r="G856" s="4">
        <f>[1]Кожухово!G237</f>
        <v>164</v>
      </c>
      <c r="H856" s="4">
        <f>[1]Кожухово!I237</f>
        <v>-8</v>
      </c>
      <c r="I856" s="4">
        <f>[1]Кожухово!L237</f>
        <v>36.4</v>
      </c>
      <c r="J856" s="4">
        <f>[1]Кожухово!L238</f>
        <v>0</v>
      </c>
      <c r="K856" s="4">
        <v>0</v>
      </c>
    </row>
    <row r="857" spans="1:11" x14ac:dyDescent="0.25">
      <c r="A857" s="4">
        <v>856</v>
      </c>
      <c r="B857" s="4" t="str">
        <f>[1]Курск!C1170</f>
        <v>Абляхова Юлия Сергеевна</v>
      </c>
      <c r="C857" s="5" t="s">
        <v>19</v>
      </c>
      <c r="D857" s="4" t="str">
        <f>[1]Курск!D1170</f>
        <v>ж</v>
      </c>
      <c r="E857" s="4" t="str">
        <f>[1]Курск!E1170</f>
        <v>чк</v>
      </c>
      <c r="F857" s="4" t="str">
        <f>[1]Курск!F1170</f>
        <v>взрослые старше 18 лет</v>
      </c>
      <c r="G857" s="4">
        <f>[1]Курск!G1170</f>
        <v>168</v>
      </c>
      <c r="H857" s="4">
        <f>[1]Курск!I1170</f>
        <v>-3</v>
      </c>
      <c r="I857" s="4">
        <f>[1]Курск!L1170</f>
        <v>16.8</v>
      </c>
      <c r="J857" s="4">
        <f>[1]Курск!L1171</f>
        <v>0</v>
      </c>
      <c r="K857" s="4">
        <v>0</v>
      </c>
    </row>
    <row r="858" spans="1:11" x14ac:dyDescent="0.25">
      <c r="A858" s="4">
        <v>857</v>
      </c>
      <c r="B858" s="4" t="str">
        <f>[1]Жулебино!C739</f>
        <v>Фарафонова Наталья Александровна</v>
      </c>
      <c r="C858" s="4" t="s">
        <v>10</v>
      </c>
      <c r="D858" s="4" t="str">
        <f>[1]Жулебино!D739</f>
        <v>ж</v>
      </c>
      <c r="E858" s="4" t="str">
        <f>[1]Жулебино!E739</f>
        <v>чк</v>
      </c>
      <c r="F858" s="4" t="str">
        <f>[1]Жулебино!F739</f>
        <v>взрослые старше 18</v>
      </c>
      <c r="G858" s="4">
        <f>[1]Жулебино!G739</f>
        <v>171</v>
      </c>
      <c r="H858" s="4">
        <f>[1]Жулебино!I739</f>
        <v>4</v>
      </c>
      <c r="I858" s="4">
        <f>[1]Жулебино!L739</f>
        <v>21.6</v>
      </c>
      <c r="J858" s="4">
        <v>21.7</v>
      </c>
      <c r="K858" s="4">
        <f>J858-I858</f>
        <v>9.9999999999997868E-2</v>
      </c>
    </row>
    <row r="859" spans="1:11" x14ac:dyDescent="0.25">
      <c r="A859" s="4">
        <v>858</v>
      </c>
      <c r="B859" s="4" t="str">
        <f>[1]Люберцы!C647</f>
        <v>Исаева Ксения Эдуардовна</v>
      </c>
      <c r="C859" s="5" t="s">
        <v>23</v>
      </c>
      <c r="D859" s="4" t="str">
        <f>[1]Люберцы!D647</f>
        <v>ж</v>
      </c>
      <c r="E859" s="4" t="str">
        <f>[1]Люберцы!E647</f>
        <v>сотрудник</v>
      </c>
      <c r="F859" s="4" t="str">
        <f>[1]Люберцы!F647</f>
        <v>взрослые старше 18 лет</v>
      </c>
      <c r="G859" s="4">
        <f>[1]Люберцы!G647</f>
        <v>170</v>
      </c>
      <c r="H859" s="4">
        <f>[1]Люберцы!I647</f>
        <v>0</v>
      </c>
      <c r="I859" s="4">
        <f>[1]Люберцы!L647</f>
        <v>17.600000000000001</v>
      </c>
      <c r="J859" s="4">
        <v>17.7</v>
      </c>
      <c r="K859" s="4">
        <f>J859-I859</f>
        <v>9.9999999999997868E-2</v>
      </c>
    </row>
    <row r="860" spans="1:11" x14ac:dyDescent="0.25">
      <c r="A860" s="4">
        <v>859</v>
      </c>
      <c r="B860" s="4" t="str">
        <f>[1]Курск!C975</f>
        <v>дремов евгений николаевич</v>
      </c>
      <c r="C860" s="5" t="s">
        <v>19</v>
      </c>
      <c r="D860" s="4" t="str">
        <f>[1]Курск!D975</f>
        <v>м</v>
      </c>
      <c r="E860" s="4" t="str">
        <f>[1]Курск!E975</f>
        <v>чк</v>
      </c>
      <c r="F860" s="4" t="str">
        <f>[1]Курск!F975</f>
        <v>взрослые старше 18 лет</v>
      </c>
      <c r="G860" s="4">
        <f>[1]Курск!G975</f>
        <v>179.8</v>
      </c>
      <c r="H860" s="4">
        <f>[1]Курск!I975</f>
        <v>-3</v>
      </c>
      <c r="I860" s="4">
        <f>[1]Курск!L975</f>
        <v>31.8</v>
      </c>
      <c r="J860" s="4">
        <f>[1]Курск!L976</f>
        <v>31.9</v>
      </c>
      <c r="K860" s="4">
        <f>J860-I860</f>
        <v>9.9999999999997868E-2</v>
      </c>
    </row>
    <row r="861" spans="1:11" x14ac:dyDescent="0.25">
      <c r="A861" s="4">
        <v>860</v>
      </c>
      <c r="B861" s="4" t="str">
        <f>[1]Курск!C43</f>
        <v>Абрамова Анна Владимировна</v>
      </c>
      <c r="C861" s="5" t="s">
        <v>19</v>
      </c>
      <c r="D861" s="4" t="str">
        <f>[1]Курск!D43</f>
        <v>ж</v>
      </c>
      <c r="E861" s="4" t="str">
        <f>[1]Курск!E43</f>
        <v>Чк</v>
      </c>
      <c r="F861" s="4" t="str">
        <f>[1]Курск!F43</f>
        <v>Взрослые старше 18</v>
      </c>
      <c r="G861" s="4">
        <f>[1]Курск!G43</f>
        <v>175</v>
      </c>
      <c r="H861" s="4">
        <f>[1]Курск!I43</f>
        <v>-5</v>
      </c>
      <c r="I861" s="4">
        <f>[1]Курск!L43</f>
        <v>19.8</v>
      </c>
      <c r="J861" s="4">
        <v>19.899999999999999</v>
      </c>
      <c r="K861" s="4">
        <f>J861-I861</f>
        <v>9.9999999999997868E-2</v>
      </c>
    </row>
    <row r="862" spans="1:11" x14ac:dyDescent="0.25">
      <c r="A862" s="4">
        <v>861</v>
      </c>
      <c r="B862" s="4" t="str">
        <f>[1]Королев!C41</f>
        <v>Суворова Светлана Алексеевна</v>
      </c>
      <c r="C862" s="5" t="s">
        <v>17</v>
      </c>
      <c r="D862" s="4" t="str">
        <f>[1]Королев!D41</f>
        <v>ж</v>
      </c>
      <c r="E862" s="4" t="str">
        <f>[1]Королев!E41</f>
        <v>Чк</v>
      </c>
      <c r="F862" s="4" t="str">
        <f>[1]Королев!F41</f>
        <v>взрослые старше 18 лет</v>
      </c>
      <c r="G862" s="4">
        <f>[1]Королев!G41</f>
        <v>166</v>
      </c>
      <c r="H862" s="4">
        <f>[1]Королев!I41</f>
        <v>3</v>
      </c>
      <c r="I862" s="4">
        <f>[1]Королев!L41</f>
        <v>13.5</v>
      </c>
      <c r="J862" s="4">
        <f>[1]Королев!L42</f>
        <v>13.6</v>
      </c>
      <c r="K862" s="4">
        <f>J862-I862</f>
        <v>9.9999999999999645E-2</v>
      </c>
    </row>
    <row r="863" spans="1:11" x14ac:dyDescent="0.25">
      <c r="A863" s="4">
        <v>862</v>
      </c>
      <c r="B863" s="4" t="str">
        <f>[1]Ховрино!C303</f>
        <v xml:space="preserve">Соколова Екатерина Николаевна </v>
      </c>
      <c r="C863" s="5" t="s">
        <v>16</v>
      </c>
      <c r="D863" s="4" t="str">
        <f>[1]Ховрино!D303</f>
        <v>ж</v>
      </c>
      <c r="E863" s="4" t="str">
        <f>[1]Ховрино!E303</f>
        <v>ЧК</v>
      </c>
      <c r="F863" s="4" t="str">
        <f>[1]Ховрино!F303</f>
        <v>взрослые старше 18 лет</v>
      </c>
      <c r="G863" s="4">
        <f>[1]Ховрино!G303</f>
        <v>165.4</v>
      </c>
      <c r="H863" s="4">
        <f>[1]Ховрино!I303</f>
        <v>3</v>
      </c>
      <c r="I863" s="4">
        <f>[1]Ховрино!L303</f>
        <v>15.8</v>
      </c>
      <c r="J863" s="4">
        <v>15.9</v>
      </c>
      <c r="K863" s="4">
        <f>J863-I863</f>
        <v>9.9999999999999645E-2</v>
      </c>
    </row>
    <row r="864" spans="1:11" x14ac:dyDescent="0.25">
      <c r="A864" s="4">
        <v>863</v>
      </c>
      <c r="B864" s="4" t="str">
        <f>[1]Братиславская!C124</f>
        <v xml:space="preserve">Кононов Влас </v>
      </c>
      <c r="C864" s="4" t="s">
        <v>9</v>
      </c>
      <c r="D864" s="4" t="str">
        <f>[1]Братиславская!D124</f>
        <v>м</v>
      </c>
      <c r="E864" s="4" t="str">
        <f>[1]Братиславская!E124</f>
        <v xml:space="preserve">сотрудник </v>
      </c>
      <c r="F864" s="4" t="str">
        <f>[1]Братиславская!F124</f>
        <v>взрослые старше 18 лет</v>
      </c>
      <c r="G864" s="4">
        <f>[1]Братиславская!G124</f>
        <v>185.5</v>
      </c>
      <c r="H864" s="4">
        <f>[1]Братиславская!I124</f>
        <v>-6</v>
      </c>
      <c r="I864" s="4">
        <f>[1]Братиславская!L124</f>
        <v>15.5</v>
      </c>
      <c r="J864" s="4">
        <v>15.6</v>
      </c>
      <c r="K864" s="4">
        <f>J864-I864</f>
        <v>9.9999999999999645E-2</v>
      </c>
    </row>
    <row r="865" spans="1:11" x14ac:dyDescent="0.25">
      <c r="A865" s="4">
        <v>864</v>
      </c>
      <c r="B865" s="4" t="str">
        <f>[1]Реутов!C80</f>
        <v>Зайцев Дмитрий Евгеньевич</v>
      </c>
      <c r="C865" s="4" t="s">
        <v>25</v>
      </c>
      <c r="D865" s="4" t="str">
        <f>[1]Реутов!D80</f>
        <v>м</v>
      </c>
      <c r="E865" s="4" t="str">
        <f>[1]Реутов!E80</f>
        <v>сотрудник</v>
      </c>
      <c r="F865" s="4" t="str">
        <f>[1]Реутов!F80</f>
        <v xml:space="preserve">взрослые старше 18 </v>
      </c>
      <c r="G865" s="4">
        <f>[1]Реутов!G80</f>
        <v>172.9</v>
      </c>
      <c r="H865" s="4">
        <f>[1]Реутов!J80</f>
        <v>0</v>
      </c>
      <c r="I865" s="4">
        <f>[1]Реутов!M80</f>
        <v>8.1</v>
      </c>
      <c r="J865" s="4">
        <v>8.1999999999999993</v>
      </c>
      <c r="K865" s="4">
        <f>J865-I865</f>
        <v>9.9999999999999645E-2</v>
      </c>
    </row>
    <row r="866" spans="1:11" x14ac:dyDescent="0.25">
      <c r="A866" s="4">
        <v>865</v>
      </c>
      <c r="B866" s="4" t="str">
        <f>[1]Самара!D19</f>
        <v>Федорова Елена Григорьевна</v>
      </c>
      <c r="C866" s="4" t="s">
        <v>26</v>
      </c>
      <c r="D866" s="4" t="str">
        <f>[1]Самара!E19</f>
        <v>жен</v>
      </c>
      <c r="E866" s="4" t="str">
        <f>[1]Самара!F19</f>
        <v>сотр</v>
      </c>
      <c r="F866" s="4" t="str">
        <f>[1]Самара!G19</f>
        <v xml:space="preserve">взрослые старше 18 лет </v>
      </c>
      <c r="G866" s="4">
        <f>[1]Самара!H19</f>
        <v>164</v>
      </c>
      <c r="H866" s="4">
        <f>[1]Самара!J19</f>
        <v>5</v>
      </c>
      <c r="I866" s="4">
        <f>[1]Самара!M19</f>
        <v>43.4</v>
      </c>
      <c r="J866" s="4">
        <f>[1]Самара!M20</f>
        <v>43.5</v>
      </c>
      <c r="K866" s="4">
        <f>J866-I866</f>
        <v>0.10000000000000142</v>
      </c>
    </row>
    <row r="867" spans="1:11" x14ac:dyDescent="0.25">
      <c r="A867" s="4">
        <v>866</v>
      </c>
      <c r="B867" s="4" t="str">
        <f>'[1]Зеленоград-1'!C314</f>
        <v>Тихачева Валерия Денисовна</v>
      </c>
      <c r="C867" s="5" t="s">
        <v>13</v>
      </c>
      <c r="D867" s="4" t="str">
        <f>'[1]Зеленоград-1'!D314</f>
        <v>ж</v>
      </c>
      <c r="E867" s="4" t="str">
        <f>'[1]Зеленоград-1'!E314</f>
        <v>сотрудник</v>
      </c>
      <c r="F867" s="4" t="str">
        <f>'[1]Зеленоград-1'!F314</f>
        <v>взрослые старше 18</v>
      </c>
      <c r="G867" s="4">
        <f>'[1]Зеленоград-1'!G314</f>
        <v>161.5</v>
      </c>
      <c r="H867" s="4">
        <f>'[1]Зеленоград-1'!I314</f>
        <v>28</v>
      </c>
      <c r="I867" s="4">
        <f>'[1]Зеленоград-1'!L314</f>
        <v>31</v>
      </c>
      <c r="J867" s="4">
        <f>'[1]Зеленоград-1'!L315</f>
        <v>31.1</v>
      </c>
      <c r="K867" s="4">
        <f>J867-I867</f>
        <v>0.10000000000000142</v>
      </c>
    </row>
    <row r="868" spans="1:11" x14ac:dyDescent="0.25">
      <c r="A868" s="4">
        <v>867</v>
      </c>
      <c r="B868" s="4" t="str">
        <f>[1]Краснодар!C1080</f>
        <v>Морозов Кирилл Викторович</v>
      </c>
      <c r="C868" s="5" t="s">
        <v>22</v>
      </c>
      <c r="D868" s="4" t="str">
        <f>[1]Краснодар!D1080</f>
        <v>муж</v>
      </c>
      <c r="E868" s="4" t="str">
        <f>[1]Краснодар!E1080</f>
        <v>Чк</v>
      </c>
      <c r="F868" s="4" t="str">
        <f>[1]Краснодар!F1080</f>
        <v>взрослый</v>
      </c>
      <c r="G868" s="4">
        <f>[1]Краснодар!G1080</f>
        <v>170.8</v>
      </c>
      <c r="H868" s="4">
        <f>[1]Краснодар!I1080</f>
        <v>5</v>
      </c>
      <c r="I868" s="4">
        <f>[1]Краснодар!L1080</f>
        <v>25.2</v>
      </c>
      <c r="J868" s="4">
        <f>[1]Краснодар!L1081</f>
        <v>25.3</v>
      </c>
      <c r="K868" s="4">
        <f>J868-I868</f>
        <v>0.10000000000000142</v>
      </c>
    </row>
    <row r="869" spans="1:11" x14ac:dyDescent="0.25">
      <c r="A869" s="4">
        <v>868</v>
      </c>
      <c r="B869" s="4" t="str">
        <f>[1]Краснодар!C224</f>
        <v>Козлова Галина</v>
      </c>
      <c r="C869" s="5" t="s">
        <v>22</v>
      </c>
      <c r="D869" s="4" t="str">
        <f>[1]Краснодар!D224</f>
        <v>жен</v>
      </c>
      <c r="E869" s="4" t="str">
        <f>[1]Краснодар!E224</f>
        <v>ЧК</v>
      </c>
      <c r="F869" s="4" t="str">
        <f>[1]Краснодар!F224</f>
        <v>взрослый</v>
      </c>
      <c r="G869" s="4">
        <f>[1]Краснодар!G224</f>
        <v>166</v>
      </c>
      <c r="H869" s="4">
        <f>[1]Краснодар!I224</f>
        <v>10</v>
      </c>
      <c r="I869" s="4">
        <f>[1]Краснодар!L224</f>
        <v>47.8</v>
      </c>
      <c r="J869" s="4">
        <v>47.9</v>
      </c>
      <c r="K869" s="4">
        <f>J869-I869</f>
        <v>0.10000000000000142</v>
      </c>
    </row>
    <row r="870" spans="1:11" x14ac:dyDescent="0.25">
      <c r="A870" s="4">
        <v>869</v>
      </c>
      <c r="B870" s="4" t="str">
        <f>[1]Чебоксары!C66</f>
        <v>Дмитриева Анна Ивановна</v>
      </c>
      <c r="C870" s="5" t="s">
        <v>15</v>
      </c>
      <c r="D870" s="4" t="str">
        <f>[1]Чебоксары!D66</f>
        <v>ж</v>
      </c>
      <c r="E870" s="4" t="str">
        <f>[1]Чебоксары!E66</f>
        <v>ЧК</v>
      </c>
      <c r="F870" s="4" t="str">
        <f>[1]Чебоксары!F66</f>
        <v>взрослые старше 18 лет</v>
      </c>
      <c r="G870" s="4">
        <f>[1]Чебоксары!G66</f>
        <v>180</v>
      </c>
      <c r="H870" s="4">
        <f>[1]Чебоксары!I66</f>
        <v>-5</v>
      </c>
      <c r="I870" s="4">
        <f>[1]Чебоксары!L66</f>
        <v>18.5</v>
      </c>
      <c r="J870" s="4">
        <v>18.600000000000001</v>
      </c>
      <c r="K870" s="4">
        <f>J870-I870</f>
        <v>0.10000000000000142</v>
      </c>
    </row>
    <row r="871" spans="1:11" x14ac:dyDescent="0.25">
      <c r="A871" s="4">
        <v>870</v>
      </c>
      <c r="B871" s="4" t="str">
        <f>[1]Кожухово!C3</f>
        <v>Гурьянова Анна Геннадьевна</v>
      </c>
      <c r="C871" s="4" t="s">
        <v>28</v>
      </c>
      <c r="D871" s="4" t="str">
        <f>[1]Кожухово!D3</f>
        <v>Ж</v>
      </c>
      <c r="E871" s="4" t="str">
        <f>[1]Кожухово!E3</f>
        <v>Сотрудник</v>
      </c>
      <c r="F871" s="4" t="str">
        <f>[1]Кожухово!F3</f>
        <v>Взрослые старше 18 лет</v>
      </c>
      <c r="G871" s="4">
        <f>[1]Кожухово!G3</f>
        <v>164.9</v>
      </c>
      <c r="H871" s="4">
        <f>[1]Кожухово!I3</f>
        <v>-3</v>
      </c>
      <c r="I871" s="4">
        <f>[1]Кожухово!L3</f>
        <v>17.2</v>
      </c>
      <c r="J871" s="4">
        <v>17.3</v>
      </c>
      <c r="K871" s="4">
        <f>J871-I871</f>
        <v>0.10000000000000142</v>
      </c>
    </row>
    <row r="872" spans="1:11" x14ac:dyDescent="0.25">
      <c r="A872" s="4">
        <v>871</v>
      </c>
      <c r="B872" s="4" t="str">
        <f>[1]Сходненская!C272</f>
        <v>Богданович Лейла Султановна</v>
      </c>
      <c r="C872" s="4" t="s">
        <v>27</v>
      </c>
      <c r="D872" s="4" t="str">
        <f>[1]Сходненская!D272</f>
        <v>ж</v>
      </c>
      <c r="E872" s="4" t="str">
        <f>[1]Сходненская!E272</f>
        <v>чк</v>
      </c>
      <c r="F872" s="4" t="str">
        <f>[1]Сходненская!F272</f>
        <v>взрослые старше 18 лет</v>
      </c>
      <c r="G872" s="4">
        <f>[1]Сходненская!G272</f>
        <v>163.9</v>
      </c>
      <c r="H872" s="4">
        <f>[1]Сходненская!I272</f>
        <v>-3</v>
      </c>
      <c r="I872" s="4">
        <f>[1]Сходненская!L272</f>
        <v>36.799999999999997</v>
      </c>
      <c r="J872" s="4">
        <v>36.9</v>
      </c>
      <c r="K872" s="4">
        <f>J872-I872</f>
        <v>0.10000000000000142</v>
      </c>
    </row>
    <row r="873" spans="1:11" x14ac:dyDescent="0.25">
      <c r="A873" s="4">
        <v>872</v>
      </c>
      <c r="B873" s="4" t="str">
        <f>[1]Королев!C513</f>
        <v>Черняк Нелли Ивановна</v>
      </c>
      <c r="C873" s="5" t="s">
        <v>17</v>
      </c>
      <c r="D873" s="4" t="str">
        <f>[1]Королев!D513</f>
        <v>ж</v>
      </c>
      <c r="E873" s="4" t="str">
        <f>[1]Королев!E513</f>
        <v>Чк</v>
      </c>
      <c r="F873" s="4" t="str">
        <f>[1]Королев!F513</f>
        <v>взрослые старше 18 лет</v>
      </c>
      <c r="G873" s="4">
        <f>[1]Королев!G513</f>
        <v>159.5</v>
      </c>
      <c r="H873" s="4">
        <f>[1]Королев!I513</f>
        <v>5</v>
      </c>
      <c r="I873" s="4">
        <f>[1]Королев!L513</f>
        <v>28.7</v>
      </c>
      <c r="J873" s="4">
        <f>[1]Королев!L514</f>
        <v>28.9</v>
      </c>
      <c r="K873" s="4">
        <f>J873-I873</f>
        <v>0.19999999999999929</v>
      </c>
    </row>
    <row r="874" spans="1:11" x14ac:dyDescent="0.25">
      <c r="A874" s="4">
        <v>873</v>
      </c>
      <c r="B874" s="4" t="str">
        <f>[1]Краснодар!C876</f>
        <v>Ханин Александр</v>
      </c>
      <c r="C874" s="5" t="s">
        <v>22</v>
      </c>
      <c r="D874" s="4" t="str">
        <f>[1]Краснодар!D876</f>
        <v>муж</v>
      </c>
      <c r="E874" s="4" t="str">
        <f>[1]Краснодар!E876</f>
        <v>сотрудник</v>
      </c>
      <c r="F874" s="4" t="str">
        <f>[1]Краснодар!F876</f>
        <v>взрослый</v>
      </c>
      <c r="G874" s="4">
        <f>[1]Краснодар!G876</f>
        <v>182</v>
      </c>
      <c r="H874" s="4">
        <f>[1]Краснодар!I876</f>
        <v>0</v>
      </c>
      <c r="I874" s="4">
        <f>[1]Краснодар!L876</f>
        <v>13.3</v>
      </c>
      <c r="J874" s="4">
        <v>13.5</v>
      </c>
      <c r="K874" s="4">
        <f>J874-I874</f>
        <v>0.19999999999999929</v>
      </c>
    </row>
    <row r="875" spans="1:11" x14ac:dyDescent="0.25">
      <c r="A875" s="4">
        <v>874</v>
      </c>
      <c r="B875" s="4" t="str">
        <f>[1]Оренбург!C106</f>
        <v>Стрепетилов Сергей Павлович</v>
      </c>
      <c r="C875" s="5" t="s">
        <v>24</v>
      </c>
      <c r="D875" s="4" t="str">
        <f>[1]Оренбург!D106</f>
        <v>Муж</v>
      </c>
      <c r="E875" s="4" t="str">
        <f>[1]Оренбург!E106</f>
        <v>Сотрудник</v>
      </c>
      <c r="F875" s="4" t="str">
        <f>[1]Оренбург!F106</f>
        <v>взрослые старше 18 лет</v>
      </c>
      <c r="G875" s="4">
        <f>[1]Оренбург!G106</f>
        <v>174</v>
      </c>
      <c r="H875" s="4">
        <f>[1]Оренбург!I106</f>
        <v>-5</v>
      </c>
      <c r="I875" s="4">
        <f>[1]Оренбург!L106</f>
        <v>22.1</v>
      </c>
      <c r="J875" s="4">
        <v>22.3</v>
      </c>
      <c r="K875" s="4">
        <f>J875-I875</f>
        <v>0.19999999999999929</v>
      </c>
    </row>
    <row r="876" spans="1:11" x14ac:dyDescent="0.25">
      <c r="A876" s="4">
        <v>875</v>
      </c>
      <c r="B876" s="4" t="str">
        <f>[1]Люблино!C303</f>
        <v>Наседкин Сергей Михайлович</v>
      </c>
      <c r="C876" s="5" t="s">
        <v>21</v>
      </c>
      <c r="D876" s="4" t="str">
        <f>[1]Люблино!D303</f>
        <v>м</v>
      </c>
      <c r="E876" s="4" t="str">
        <f>[1]Люблино!E303</f>
        <v>чк</v>
      </c>
      <c r="F876" s="4" t="str">
        <f>[1]Люблино!F303</f>
        <v>взрослые старше 18 лет</v>
      </c>
      <c r="G876" s="4">
        <f>[1]Люблино!G303</f>
        <v>182</v>
      </c>
      <c r="H876" s="4">
        <f>[1]Люблино!I303</f>
        <v>3</v>
      </c>
      <c r="I876" s="4">
        <f>[1]Люблино!L303</f>
        <v>22.2</v>
      </c>
      <c r="J876" s="4">
        <v>22.4</v>
      </c>
      <c r="K876" s="4">
        <f>J876-I876</f>
        <v>0.19999999999999929</v>
      </c>
    </row>
    <row r="877" spans="1:11" x14ac:dyDescent="0.25">
      <c r="A877" s="4">
        <v>876</v>
      </c>
      <c r="B877" s="4" t="str">
        <f>[1]Куркино!C301</f>
        <v>Мацуца Екатерина</v>
      </c>
      <c r="C877" s="5" t="s">
        <v>18</v>
      </c>
      <c r="D877" s="4" t="str">
        <f>[1]Куркино!D301</f>
        <v>ж</v>
      </c>
      <c r="E877" s="4" t="str">
        <f>[1]Куркино!E301</f>
        <v>чк</v>
      </c>
      <c r="F877" s="4" t="str">
        <f>[1]Куркино!F301</f>
        <v>взрослые старше 18 лет</v>
      </c>
      <c r="G877" s="4">
        <f>[1]Куркино!G301</f>
        <v>155.30000000000001</v>
      </c>
      <c r="H877" s="4">
        <f>[1]Куркино!I301</f>
        <v>6</v>
      </c>
      <c r="I877" s="4">
        <f>[1]Куркино!L301</f>
        <v>30.7</v>
      </c>
      <c r="J877" s="4">
        <v>30.9</v>
      </c>
      <c r="K877" s="4">
        <f>J877-I877</f>
        <v>0.19999999999999929</v>
      </c>
    </row>
    <row r="878" spans="1:11" x14ac:dyDescent="0.25">
      <c r="A878" s="4">
        <v>877</v>
      </c>
      <c r="B878" s="4" t="str">
        <f>[1]Жулебино!C479</f>
        <v>Манторова Татьяна</v>
      </c>
      <c r="C878" s="4" t="s">
        <v>10</v>
      </c>
      <c r="D878" s="4" t="str">
        <f>[1]Жулебино!D479</f>
        <v>ж</v>
      </c>
      <c r="E878" s="4" t="str">
        <f>[1]Жулебино!E479</f>
        <v>ЧК</v>
      </c>
      <c r="F878" s="4" t="str">
        <f>[1]Жулебино!F479</f>
        <v>взрослые старше 18</v>
      </c>
      <c r="G878" s="4">
        <f>[1]Жулебино!G479</f>
        <v>162.4</v>
      </c>
      <c r="H878" s="4">
        <f>[1]Жулебино!I479</f>
        <v>3</v>
      </c>
      <c r="I878" s="4">
        <f>[1]Жулебино!L479</f>
        <v>17.2</v>
      </c>
      <c r="J878" s="4">
        <v>17.399999999999999</v>
      </c>
      <c r="K878" s="4">
        <f>J878-I878</f>
        <v>0.19999999999999929</v>
      </c>
    </row>
    <row r="879" spans="1:11" x14ac:dyDescent="0.25">
      <c r="A879" s="4">
        <v>878</v>
      </c>
      <c r="B879" s="4" t="str">
        <f>[1]Краснодар!C1068</f>
        <v>Лазарева Ирина Константиновна</v>
      </c>
      <c r="C879" s="5" t="s">
        <v>22</v>
      </c>
      <c r="D879" s="4" t="str">
        <f>[1]Краснодар!D1068</f>
        <v>жен</v>
      </c>
      <c r="E879" s="4" t="str">
        <f>[1]Краснодар!E1068</f>
        <v>сотрудник</v>
      </c>
      <c r="F879" s="4" t="str">
        <f>[1]Краснодар!F1068</f>
        <v>взрослый</v>
      </c>
      <c r="G879" s="4">
        <f>[1]Краснодар!G1068</f>
        <v>174</v>
      </c>
      <c r="H879" s="4">
        <f>[1]Краснодар!I1068</f>
        <v>3</v>
      </c>
      <c r="I879" s="4">
        <f>[1]Краснодар!L1068</f>
        <v>17.3</v>
      </c>
      <c r="J879" s="4">
        <v>17.5</v>
      </c>
      <c r="K879" s="4">
        <f>J879-I879</f>
        <v>0.19999999999999929</v>
      </c>
    </row>
    <row r="880" spans="1:11" x14ac:dyDescent="0.25">
      <c r="A880" s="4">
        <v>879</v>
      </c>
      <c r="B880" s="4" t="str">
        <f>[1]Люберцы!C766</f>
        <v>Купряхина Дарья Юрьевна</v>
      </c>
      <c r="C880" s="5" t="s">
        <v>23</v>
      </c>
      <c r="D880" s="4" t="str">
        <f>[1]Люберцы!D766</f>
        <v>ж</v>
      </c>
      <c r="E880" s="4" t="str">
        <f>[1]Люберцы!E766</f>
        <v>сотрудник</v>
      </c>
      <c r="F880" s="4" t="str">
        <f>[1]Люберцы!F766</f>
        <v>взрослые старше 18 лет</v>
      </c>
      <c r="G880" s="4">
        <f>[1]Люберцы!G766</f>
        <v>183</v>
      </c>
      <c r="H880" s="4">
        <f>[1]Люберцы!I766</f>
        <v>0</v>
      </c>
      <c r="I880" s="4">
        <f>[1]Люберцы!L766</f>
        <v>17.100000000000001</v>
      </c>
      <c r="J880" s="4">
        <f>[1]Люберцы!L767</f>
        <v>17.3</v>
      </c>
      <c r="K880" s="4">
        <f>J880-I880</f>
        <v>0.19999999999999929</v>
      </c>
    </row>
    <row r="881" spans="1:11" x14ac:dyDescent="0.25">
      <c r="A881" s="4">
        <v>880</v>
      </c>
      <c r="B881" s="4" t="str">
        <f>[1]Оренбург!C424</f>
        <v>Киселева Екатерина Валерьевна</v>
      </c>
      <c r="C881" s="5" t="s">
        <v>24</v>
      </c>
      <c r="D881" s="4" t="str">
        <f>[1]Оренбург!D424</f>
        <v>жен</v>
      </c>
      <c r="E881" s="4" t="str">
        <f>[1]Оренбург!E424</f>
        <v>ЧК</v>
      </c>
      <c r="F881" s="4" t="str">
        <f>[1]Оренбург!F424</f>
        <v>взрослые старше 18 лет</v>
      </c>
      <c r="G881" s="4">
        <f>[1]Оренбург!G424</f>
        <v>165.3</v>
      </c>
      <c r="H881" s="4">
        <f>[1]Оренбург!I424</f>
        <v>-10</v>
      </c>
      <c r="I881" s="4">
        <f>[1]Оренбург!L424</f>
        <v>31.3</v>
      </c>
      <c r="J881" s="4">
        <v>31.5</v>
      </c>
      <c r="K881" s="4">
        <f>J881-I881</f>
        <v>0.19999999999999929</v>
      </c>
    </row>
    <row r="882" spans="1:11" x14ac:dyDescent="0.25">
      <c r="A882" s="4">
        <v>881</v>
      </c>
      <c r="B882" s="4" t="str">
        <f>[1]Королев!C988</f>
        <v>Дмитриев Олег Евгеньевич</v>
      </c>
      <c r="C882" s="5" t="s">
        <v>17</v>
      </c>
      <c r="D882" s="4" t="str">
        <f>[1]Королев!D988</f>
        <v>м</v>
      </c>
      <c r="E882" s="4" t="str">
        <f>[1]Королев!E988</f>
        <v>ЧК</v>
      </c>
      <c r="F882" s="4" t="str">
        <f>[1]Королев!F988</f>
        <v>взрослые старше 18 лет</v>
      </c>
      <c r="G882" s="4">
        <f>[1]Королев!G988</f>
        <v>179</v>
      </c>
      <c r="H882" s="4">
        <f>[1]Королев!I988</f>
        <v>3</v>
      </c>
      <c r="I882" s="4">
        <f>[1]Королев!L988</f>
        <v>18.600000000000001</v>
      </c>
      <c r="J882" s="4">
        <f>[1]Королев!L989</f>
        <v>18.8</v>
      </c>
      <c r="K882" s="4">
        <f>J882-I882</f>
        <v>0.19999999999999929</v>
      </c>
    </row>
    <row r="883" spans="1:11" x14ac:dyDescent="0.25">
      <c r="A883" s="4">
        <v>882</v>
      </c>
      <c r="B883" s="4" t="str">
        <f>[1]Жулебино!C9</f>
        <v xml:space="preserve">Грицевич Наталья Вячеславовна </v>
      </c>
      <c r="C883" s="4" t="s">
        <v>10</v>
      </c>
      <c r="D883" s="4" t="str">
        <f>[1]Жулебино!D9</f>
        <v>ж</v>
      </c>
      <c r="E883" s="4" t="str">
        <f>[1]Жулебино!E9</f>
        <v>Сотрудник</v>
      </c>
      <c r="F883" s="4" t="str">
        <f>[1]Жулебино!F9</f>
        <v>взрослые старше 18</v>
      </c>
      <c r="G883" s="4">
        <f>[1]Жулебино!G9</f>
        <v>160</v>
      </c>
      <c r="H883" s="4">
        <f>[1]Жулебино!I9</f>
        <v>0</v>
      </c>
      <c r="I883" s="4">
        <f>[1]Жулебино!L9</f>
        <v>9.1999999999999993</v>
      </c>
      <c r="J883" s="4">
        <v>9.4</v>
      </c>
      <c r="K883" s="4">
        <f>J883-I883</f>
        <v>0.20000000000000107</v>
      </c>
    </row>
    <row r="884" spans="1:11" x14ac:dyDescent="0.25">
      <c r="A884" s="4">
        <v>883</v>
      </c>
      <c r="B884" s="4" t="str">
        <f>[1]Люберцы!C315</f>
        <v>Шамраев Андрей Сергеевич</v>
      </c>
      <c r="C884" s="5" t="s">
        <v>23</v>
      </c>
      <c r="D884" s="4" t="str">
        <f>[1]Люберцы!D315</f>
        <v>м</v>
      </c>
      <c r="E884" s="4" t="str">
        <f>[1]Люберцы!E315</f>
        <v>Чк</v>
      </c>
      <c r="F884" s="4" t="str">
        <f>[1]Люберцы!F315</f>
        <v>взрослые старше 18 лет</v>
      </c>
      <c r="G884" s="4">
        <f>[1]Люберцы!G315</f>
        <v>172</v>
      </c>
      <c r="H884" s="4">
        <f>[1]Люберцы!I315</f>
        <v>8</v>
      </c>
      <c r="I884" s="4">
        <f>[1]Люберцы!L315</f>
        <v>43.8</v>
      </c>
      <c r="J884" s="4">
        <f>[1]Люберцы!L316</f>
        <v>44</v>
      </c>
      <c r="K884" s="4">
        <f>J884-I884</f>
        <v>0.20000000000000284</v>
      </c>
    </row>
    <row r="885" spans="1:11" x14ac:dyDescent="0.25">
      <c r="A885" s="4">
        <v>884</v>
      </c>
      <c r="B885" s="4" t="str">
        <f>[1]Люберцы!C991</f>
        <v>Татарникова Ольга Владимировна</v>
      </c>
      <c r="C885" s="5" t="s">
        <v>23</v>
      </c>
      <c r="D885" s="4" t="str">
        <f>[1]Люберцы!D991</f>
        <v>ж</v>
      </c>
      <c r="E885" s="4" t="str">
        <f>[1]Люберцы!E991</f>
        <v>Член клуба</v>
      </c>
      <c r="F885" s="4" t="str">
        <f>[1]Люберцы!F991</f>
        <v>взрослые старше 18 лет</v>
      </c>
      <c r="G885" s="4">
        <f>[1]Люберцы!G991</f>
        <v>175</v>
      </c>
      <c r="H885" s="4">
        <f>[1]Люберцы!I991</f>
        <v>3</v>
      </c>
      <c r="I885" s="4">
        <f>[1]Люберцы!L991</f>
        <v>17.899999999999999</v>
      </c>
      <c r="J885" s="4">
        <f>[1]Люберцы!L992</f>
        <v>18.100000000000001</v>
      </c>
      <c r="K885" s="4">
        <f>J885-I885</f>
        <v>0.20000000000000284</v>
      </c>
    </row>
    <row r="886" spans="1:11" x14ac:dyDescent="0.25">
      <c r="A886" s="4">
        <v>885</v>
      </c>
      <c r="B886" s="4" t="str">
        <f>[1]Оренбург!C516</f>
        <v>Прокофьева Светлана Павловна</v>
      </c>
      <c r="C886" s="5" t="s">
        <v>24</v>
      </c>
      <c r="D886" s="4" t="str">
        <f>[1]Оренбург!D516</f>
        <v>Жен</v>
      </c>
      <c r="E886" s="4" t="str">
        <f>[1]Оренбург!E516</f>
        <v>ЧК</v>
      </c>
      <c r="F886" s="4" t="str">
        <f>[1]Оренбург!F516</f>
        <v>взрослые старше 18 лет</v>
      </c>
      <c r="G886" s="4">
        <f>[1]Оренбург!G516</f>
        <v>158</v>
      </c>
      <c r="H886" s="4">
        <f>[1]Оренбург!I516</f>
        <v>-3</v>
      </c>
      <c r="I886" s="4">
        <f>[1]Оренбург!L516</f>
        <v>24.6</v>
      </c>
      <c r="J886" s="4">
        <v>24.9</v>
      </c>
      <c r="K886" s="4">
        <f>J886-I886</f>
        <v>0.29999999999999716</v>
      </c>
    </row>
    <row r="887" spans="1:11" x14ac:dyDescent="0.25">
      <c r="A887" s="4">
        <v>886</v>
      </c>
      <c r="B887" s="4" t="str">
        <f>'[1]Зеленоград-1'!C337</f>
        <v>Каргер Виталия Викторовна</v>
      </c>
      <c r="C887" s="5" t="s">
        <v>13</v>
      </c>
      <c r="D887" s="4" t="str">
        <f>'[1]Зеленоград-1'!D337</f>
        <v>ж</v>
      </c>
      <c r="E887" s="4" t="str">
        <f>'[1]Зеленоград-1'!E337</f>
        <v>ЧК</v>
      </c>
      <c r="F887" s="4" t="str">
        <f>'[1]Зеленоград-1'!F337</f>
        <v>взрослые старше 18</v>
      </c>
      <c r="G887" s="4">
        <f>'[1]Зеленоград-1'!G337</f>
        <v>164</v>
      </c>
      <c r="H887" s="4">
        <f>'[1]Зеленоград-1'!I337</f>
        <v>3</v>
      </c>
      <c r="I887" s="4">
        <f>'[1]Зеленоград-1'!L337</f>
        <v>18.600000000000001</v>
      </c>
      <c r="J887" s="4">
        <f>'[1]Зеленоград-1'!L338</f>
        <v>18.899999999999999</v>
      </c>
      <c r="K887" s="4">
        <f>J887-I887</f>
        <v>0.29999999999999716</v>
      </c>
    </row>
    <row r="888" spans="1:11" x14ac:dyDescent="0.25">
      <c r="A888" s="4">
        <v>887</v>
      </c>
      <c r="B888" s="4" t="str">
        <f>[1]Курск!C309</f>
        <v>Еськов Александр Николаевич</v>
      </c>
      <c r="C888" s="5" t="s">
        <v>19</v>
      </c>
      <c r="D888" s="4" t="str">
        <f>[1]Курск!D309</f>
        <v>м</v>
      </c>
      <c r="E888" s="4" t="str">
        <f>[1]Курск!E309</f>
        <v>чк</v>
      </c>
      <c r="F888" s="4" t="str">
        <f>[1]Курск!F309</f>
        <v>Взрослые старше 18</v>
      </c>
      <c r="G888" s="4">
        <f>[1]Курск!G309</f>
        <v>187</v>
      </c>
      <c r="H888" s="4">
        <f>[1]Курск!I309</f>
        <v>30</v>
      </c>
      <c r="I888" s="4">
        <f>[1]Курск!L309</f>
        <v>56.6</v>
      </c>
      <c r="J888" s="4">
        <v>56.9</v>
      </c>
      <c r="K888" s="4">
        <f>J888-I888</f>
        <v>0.29999999999999716</v>
      </c>
    </row>
    <row r="889" spans="1:11" x14ac:dyDescent="0.25">
      <c r="A889" s="4">
        <v>888</v>
      </c>
      <c r="B889" s="4" t="str">
        <f>[1]Курск!C1258</f>
        <v>Ерж Дмитрий Павлович</v>
      </c>
      <c r="C889" s="5" t="s">
        <v>19</v>
      </c>
      <c r="D889" s="4" t="str">
        <f>[1]Курск!D1258</f>
        <v>м</v>
      </c>
      <c r="E889" s="4" t="str">
        <f>[1]Курск!E1258</f>
        <v>чк</v>
      </c>
      <c r="F889" s="4" t="str">
        <f>[1]Курск!F1258</f>
        <v>дети 9-13 лет</v>
      </c>
      <c r="G889" s="4">
        <f>[1]Курск!G1258</f>
        <v>147.1</v>
      </c>
      <c r="H889" s="4">
        <f>[1]Курск!I1258</f>
        <v>0</v>
      </c>
      <c r="I889" s="4">
        <f>[1]Курск!L1258</f>
        <v>12.4</v>
      </c>
      <c r="J889" s="4">
        <v>12.7</v>
      </c>
      <c r="K889" s="4">
        <f>J889-I889</f>
        <v>0.29999999999999893</v>
      </c>
    </row>
    <row r="890" spans="1:11" x14ac:dyDescent="0.25">
      <c r="A890" s="4">
        <v>889</v>
      </c>
      <c r="B890" s="4" t="str">
        <f>[1]Реутов!C849</f>
        <v>Ульянова Екатерина Валерьевна</v>
      </c>
      <c r="C890" s="4" t="s">
        <v>25</v>
      </c>
      <c r="D890" s="4" t="str">
        <f>[1]Реутов!D849</f>
        <v>Ж</v>
      </c>
      <c r="E890" s="4" t="str">
        <f>[1]Реутов!E849</f>
        <v>сотрудник</v>
      </c>
      <c r="F890" s="4" t="str">
        <f>[1]Реутов!F849</f>
        <v>взрослые старше 18</v>
      </c>
      <c r="G890" s="4">
        <f>[1]Реутов!G849</f>
        <v>160</v>
      </c>
      <c r="H890" s="4">
        <f>[1]Реутов!J849</f>
        <v>0</v>
      </c>
      <c r="I890" s="4">
        <f>[1]Реутов!M849</f>
        <v>11.5</v>
      </c>
      <c r="J890" s="4">
        <f>[1]Реутов!M850</f>
        <v>11.8</v>
      </c>
      <c r="K890" s="4">
        <f>J890-I890</f>
        <v>0.30000000000000071</v>
      </c>
    </row>
    <row r="891" spans="1:11" x14ac:dyDescent="0.25">
      <c r="A891" s="4">
        <v>890</v>
      </c>
      <c r="B891" s="4" t="str">
        <f>[1]Ховрино!C93</f>
        <v xml:space="preserve">Трофимов Вячеслав Васильевич </v>
      </c>
      <c r="C891" s="5" t="s">
        <v>16</v>
      </c>
      <c r="D891" s="4" t="str">
        <f>[1]Ховрино!D93</f>
        <v>М</v>
      </c>
      <c r="E891" s="4" t="str">
        <f>[1]Ховрино!E93</f>
        <v>Чк</v>
      </c>
      <c r="F891" s="4" t="str">
        <f>[1]Ховрино!F93</f>
        <v>взрослые старше 18</v>
      </c>
      <c r="G891" s="4">
        <f>[1]Ховрино!G93</f>
        <v>178.5</v>
      </c>
      <c r="H891" s="4">
        <f>[1]Ховрино!I93</f>
        <v>0</v>
      </c>
      <c r="I891" s="4">
        <f>[1]Ховрино!L93</f>
        <v>20.399999999999999</v>
      </c>
      <c r="J891" s="4">
        <v>20.7</v>
      </c>
      <c r="K891" s="4">
        <f>J891-I891</f>
        <v>0.30000000000000071</v>
      </c>
    </row>
    <row r="892" spans="1:11" x14ac:dyDescent="0.25">
      <c r="A892" s="4">
        <v>891</v>
      </c>
      <c r="B892" s="4" t="str">
        <f>'[1]Зеленоград-1'!C28</f>
        <v xml:space="preserve">Никитина Анна Александровна </v>
      </c>
      <c r="C892" s="5" t="s">
        <v>13</v>
      </c>
      <c r="D892" s="4" t="str">
        <f>'[1]Зеленоград-1'!D28</f>
        <v>ж</v>
      </c>
      <c r="E892" s="4" t="str">
        <f>'[1]Зеленоград-1'!E28</f>
        <v>сотрудник</v>
      </c>
      <c r="F892" s="4" t="str">
        <f>'[1]Зеленоград-1'!F28</f>
        <v>взрослые старше 18 лет</v>
      </c>
      <c r="G892" s="4">
        <f>'[1]Зеленоград-1'!G28</f>
        <v>156</v>
      </c>
      <c r="H892" s="4">
        <f>'[1]Зеленоград-1'!I28</f>
        <v>4</v>
      </c>
      <c r="I892" s="4">
        <f>'[1]Зеленоград-1'!L28</f>
        <v>15.5</v>
      </c>
      <c r="J892" s="4">
        <v>15.8</v>
      </c>
      <c r="K892" s="4">
        <f>J892-I892</f>
        <v>0.30000000000000071</v>
      </c>
    </row>
    <row r="893" spans="1:11" x14ac:dyDescent="0.25">
      <c r="A893" s="4">
        <v>892</v>
      </c>
      <c r="B893" s="4" t="str">
        <f>[1]Курск!C264</f>
        <v>Мезенцева Наталья Владимировна</v>
      </c>
      <c r="C893" s="5" t="s">
        <v>19</v>
      </c>
      <c r="D893" s="4" t="str">
        <f>[1]Курск!D264</f>
        <v>ж</v>
      </c>
      <c r="E893" s="4" t="str">
        <f>[1]Курск!E264</f>
        <v>Чк</v>
      </c>
      <c r="F893" s="4" t="str">
        <f>[1]Курск!F264</f>
        <v>Взрослые старше 18</v>
      </c>
      <c r="G893" s="4">
        <f>[1]Курск!G264</f>
        <v>160</v>
      </c>
      <c r="H893" s="4">
        <f>[1]Курск!I264</f>
        <v>3</v>
      </c>
      <c r="I893" s="4">
        <f>[1]Курск!L264</f>
        <v>19.3</v>
      </c>
      <c r="J893" s="4">
        <v>19.600000000000001</v>
      </c>
      <c r="K893" s="4">
        <f>J893-I893</f>
        <v>0.30000000000000071</v>
      </c>
    </row>
    <row r="894" spans="1:11" x14ac:dyDescent="0.25">
      <c r="A894" s="4">
        <v>893</v>
      </c>
      <c r="B894" s="4" t="str">
        <f>'[1]Южное Бутово '!C444</f>
        <v xml:space="preserve">Князева Ирина </v>
      </c>
      <c r="C894" s="5" t="s">
        <v>14</v>
      </c>
      <c r="D894" s="4" t="str">
        <f>'[1]Южное Бутово '!D444</f>
        <v>ж</v>
      </c>
      <c r="E894" s="4" t="str">
        <f>'[1]Южное Бутово '!E444</f>
        <v>чк</v>
      </c>
      <c r="F894" s="4" t="str">
        <f>'[1]Южное Бутово '!F444</f>
        <v>взрослые старше 18 лет</v>
      </c>
      <c r="G894" s="4">
        <f>'[1]Южное Бутово '!G444</f>
        <v>160</v>
      </c>
      <c r="H894" s="4">
        <f>'[1]Южное Бутово '!I444</f>
        <v>0</v>
      </c>
      <c r="I894" s="4" t="str">
        <f>'[1]Южное Бутово '!L444</f>
        <v>12,7</v>
      </c>
      <c r="J894" s="4">
        <v>13</v>
      </c>
      <c r="K894" s="4">
        <f>J894-I894</f>
        <v>0.30000000000000071</v>
      </c>
    </row>
    <row r="895" spans="1:11" x14ac:dyDescent="0.25">
      <c r="A895" s="4">
        <v>894</v>
      </c>
      <c r="B895" s="4" t="str">
        <f>[1]Краснодар!C120</f>
        <v>Калашникова Юлия Ивановна</v>
      </c>
      <c r="C895" s="5" t="s">
        <v>22</v>
      </c>
      <c r="D895" s="4" t="str">
        <f>[1]Краснодар!D120</f>
        <v>жен</v>
      </c>
      <c r="E895" s="4" t="str">
        <f>[1]Краснодар!E120</f>
        <v>Сотрудник</v>
      </c>
      <c r="F895" s="4" t="str">
        <f>[1]Краснодар!F120</f>
        <v>взрослый</v>
      </c>
      <c r="G895" s="4">
        <f>[1]Краснодар!G120</f>
        <v>163</v>
      </c>
      <c r="H895" s="4">
        <f>[1]Краснодар!I120</f>
        <v>3</v>
      </c>
      <c r="I895" s="4">
        <f>[1]Краснодар!L120</f>
        <v>15.6</v>
      </c>
      <c r="J895" s="4">
        <v>15.9</v>
      </c>
      <c r="K895" s="4">
        <f>J895-I895</f>
        <v>0.30000000000000071</v>
      </c>
    </row>
    <row r="896" spans="1:11" x14ac:dyDescent="0.25">
      <c r="A896" s="4">
        <v>895</v>
      </c>
      <c r="B896" s="4" t="str">
        <f>[1]Краснодар!C406</f>
        <v>Завалеева Полина Дмитриевна</v>
      </c>
      <c r="C896" s="5" t="s">
        <v>22</v>
      </c>
      <c r="D896" s="4" t="str">
        <f>[1]Краснодар!D406</f>
        <v>Жен</v>
      </c>
      <c r="E896" s="4" t="str">
        <f>[1]Краснодар!E406</f>
        <v xml:space="preserve">Сотрудник </v>
      </c>
      <c r="F896" s="4" t="str">
        <f>[1]Краснодар!F406</f>
        <v>взрослый</v>
      </c>
      <c r="G896" s="4">
        <f>[1]Краснодар!G406</f>
        <v>171</v>
      </c>
      <c r="H896" s="4">
        <f>[1]Краснодар!I406</f>
        <v>3</v>
      </c>
      <c r="I896" s="4">
        <f>[1]Краснодар!L406</f>
        <v>10.6</v>
      </c>
      <c r="J896" s="4">
        <v>10.9</v>
      </c>
      <c r="K896" s="4">
        <f>J896-I896</f>
        <v>0.30000000000000071</v>
      </c>
    </row>
    <row r="897" spans="1:11" x14ac:dyDescent="0.25">
      <c r="A897" s="4">
        <v>896</v>
      </c>
      <c r="B897" s="4" t="str">
        <f>[1]Жулебино!C276</f>
        <v>Винтова Анна Вячеславна</v>
      </c>
      <c r="C897" s="4" t="s">
        <v>10</v>
      </c>
      <c r="D897" s="4" t="str">
        <f>[1]Жулебино!D276</f>
        <v>ж</v>
      </c>
      <c r="E897" s="4" t="str">
        <f>[1]Жулебино!E276</f>
        <v>чк</v>
      </c>
      <c r="F897" s="4" t="str">
        <f>[1]Жулебино!F276</f>
        <v>взрослые старше 18</v>
      </c>
      <c r="G897" s="4">
        <f>[1]Жулебино!G276</f>
        <v>174</v>
      </c>
      <c r="H897" s="4">
        <f>[1]Жулебино!I276</f>
        <v>0</v>
      </c>
      <c r="I897" s="4">
        <f>[1]Жулебино!L276</f>
        <v>12.5</v>
      </c>
      <c r="J897" s="4">
        <v>12.8</v>
      </c>
      <c r="K897" s="4">
        <f>J897-I897</f>
        <v>0.30000000000000071</v>
      </c>
    </row>
    <row r="898" spans="1:11" x14ac:dyDescent="0.25">
      <c r="A898" s="4">
        <v>897</v>
      </c>
      <c r="B898" s="4" t="str">
        <f>[1]Самара!D331</f>
        <v>Вечкина Екатерина Геннадьевна</v>
      </c>
      <c r="C898" s="4" t="s">
        <v>26</v>
      </c>
      <c r="D898" s="4" t="str">
        <f>[1]Самара!E331</f>
        <v>жен</v>
      </c>
      <c r="E898" s="4" t="str">
        <f>[1]Самара!F331</f>
        <v>ЧК</v>
      </c>
      <c r="F898" s="4" t="str">
        <f>[1]Самара!G331</f>
        <v xml:space="preserve">взрослые старше 18 лет </v>
      </c>
      <c r="G898" s="4">
        <f>[1]Самара!H331</f>
        <v>160</v>
      </c>
      <c r="H898" s="4">
        <f>[1]Самара!J331</f>
        <v>7</v>
      </c>
      <c r="I898" s="4">
        <f>[1]Самара!M331</f>
        <v>27.5</v>
      </c>
      <c r="J898" s="4">
        <v>27.8</v>
      </c>
      <c r="K898" s="4">
        <f>J898-I898</f>
        <v>0.30000000000000071</v>
      </c>
    </row>
    <row r="899" spans="1:11" x14ac:dyDescent="0.25">
      <c r="A899" s="4">
        <v>898</v>
      </c>
      <c r="B899" s="4" t="str">
        <f>[1]Оренбург!C293</f>
        <v>Бизменов Михаил Михайлович</v>
      </c>
      <c r="C899" s="5" t="s">
        <v>24</v>
      </c>
      <c r="D899" s="4" t="str">
        <f>[1]Оренбург!D293</f>
        <v>Муж</v>
      </c>
      <c r="E899" s="4" t="str">
        <f>[1]Оренбург!E293</f>
        <v>Чк</v>
      </c>
      <c r="F899" s="4" t="str">
        <f>[1]Оренбург!F293</f>
        <v>взрослые старше 18 лет</v>
      </c>
      <c r="G899" s="4">
        <f>[1]Оренбург!G293</f>
        <v>189.5</v>
      </c>
      <c r="H899" s="4">
        <f>[1]Оренбург!I293</f>
        <v>-12.4</v>
      </c>
      <c r="I899" s="4">
        <f>[1]Оренбург!L293</f>
        <v>28</v>
      </c>
      <c r="J899" s="4">
        <v>28.3</v>
      </c>
      <c r="K899" s="4">
        <f>J899-I899</f>
        <v>0.30000000000000071</v>
      </c>
    </row>
    <row r="900" spans="1:11" x14ac:dyDescent="0.25">
      <c r="A900" s="4">
        <v>899</v>
      </c>
      <c r="B900" s="4" t="str">
        <f>[1]Реутов!C67</f>
        <v>Белолипецких Никита Витальевич</v>
      </c>
      <c r="C900" s="4" t="s">
        <v>25</v>
      </c>
      <c r="D900" s="4" t="str">
        <f>[1]Реутов!D67</f>
        <v>м</v>
      </c>
      <c r="E900" s="4" t="str">
        <f>[1]Реутов!E67</f>
        <v>Чк</v>
      </c>
      <c r="F900" s="4" t="str">
        <f>[1]Реутов!F67</f>
        <v xml:space="preserve">взрослые старше 18 </v>
      </c>
      <c r="G900" s="4">
        <f>[1]Реутов!G67</f>
        <v>174.3</v>
      </c>
      <c r="H900" s="4">
        <f>[1]Реутов!J67</f>
        <v>10</v>
      </c>
      <c r="I900" s="4">
        <f>[1]Реутов!M67</f>
        <v>29.9</v>
      </c>
      <c r="J900" s="4">
        <v>30.2</v>
      </c>
      <c r="K900" s="4">
        <f>J900-I900</f>
        <v>0.30000000000000071</v>
      </c>
    </row>
    <row r="901" spans="1:11" x14ac:dyDescent="0.25">
      <c r="A901" s="4">
        <v>900</v>
      </c>
      <c r="B901" s="4" t="str">
        <f>[1]Братиславская!C160</f>
        <v>Архипов Дмитрий</v>
      </c>
      <c r="C901" s="4" t="s">
        <v>9</v>
      </c>
      <c r="D901" s="4" t="str">
        <f>[1]Братиславская!D160</f>
        <v>м</v>
      </c>
      <c r="E901" s="4" t="str">
        <f>[1]Братиславская!E160</f>
        <v>сотрудник</v>
      </c>
      <c r="F901" s="4" t="str">
        <f>[1]Братиславская!F160</f>
        <v>взрослые старше 18 лет</v>
      </c>
      <c r="G901" s="4">
        <f>[1]Братиславская!G160</f>
        <v>177</v>
      </c>
      <c r="H901" s="4">
        <f>[1]Братиславская!I160</f>
        <v>4</v>
      </c>
      <c r="I901" s="4">
        <f>[1]Братиславская!L160</f>
        <v>19</v>
      </c>
      <c r="J901" s="4">
        <v>19.3</v>
      </c>
      <c r="K901" s="4">
        <f>J901-I901</f>
        <v>0.30000000000000071</v>
      </c>
    </row>
    <row r="902" spans="1:11" x14ac:dyDescent="0.25">
      <c r="A902" s="4">
        <v>901</v>
      </c>
      <c r="B902" s="4" t="str">
        <f>'[1]Зеленоград-1'!C406</f>
        <v>Рогожникова Анастасия Андреевна</v>
      </c>
      <c r="C902" s="5" t="s">
        <v>13</v>
      </c>
      <c r="D902" s="4" t="str">
        <f>'[1]Зеленоград-1'!D406</f>
        <v>ж</v>
      </c>
      <c r="E902" s="4" t="str">
        <f>'[1]Зеленоград-1'!E406</f>
        <v>ЧК</v>
      </c>
      <c r="F902" s="4" t="str">
        <f>'[1]Зеленоград-1'!F406</f>
        <v>взрослые старше 18</v>
      </c>
      <c r="G902" s="4">
        <f>'[1]Зеленоград-1'!G406</f>
        <v>166.4</v>
      </c>
      <c r="H902" s="4">
        <f>'[1]Зеленоград-1'!I406</f>
        <v>3</v>
      </c>
      <c r="I902" s="4">
        <f>'[1]Зеленоград-1'!L406</f>
        <v>20.6</v>
      </c>
      <c r="J902" s="4">
        <f>'[1]Зеленоград-1'!L407</f>
        <v>21</v>
      </c>
      <c r="K902" s="4">
        <f>J902-I902</f>
        <v>0.39999999999999858</v>
      </c>
    </row>
    <row r="903" spans="1:11" x14ac:dyDescent="0.25">
      <c r="A903" s="4">
        <v>902</v>
      </c>
      <c r="B903" s="4" t="str">
        <f>[1]Люблино!C225</f>
        <v>Михайлова Галина Георгиевна</v>
      </c>
      <c r="C903" s="5" t="s">
        <v>21</v>
      </c>
      <c r="D903" s="4" t="str">
        <f>[1]Люблино!D225</f>
        <v>ж</v>
      </c>
      <c r="E903" s="4" t="str">
        <f>[1]Люблино!E225</f>
        <v>чк</v>
      </c>
      <c r="F903" s="4" t="str">
        <f>[1]Люблино!F225</f>
        <v>взрослые старше 18 лет</v>
      </c>
      <c r="G903" s="4">
        <f>[1]Люблино!G225</f>
        <v>161</v>
      </c>
      <c r="H903" s="4">
        <f>[1]Люблино!I225</f>
        <v>8</v>
      </c>
      <c r="I903" s="4">
        <f>[1]Люблино!L225</f>
        <v>27.3</v>
      </c>
      <c r="J903" s="4">
        <f>[1]Люблино!L227</f>
        <v>27.7</v>
      </c>
      <c r="K903" s="4">
        <f>J903-I903</f>
        <v>0.39999999999999858</v>
      </c>
    </row>
    <row r="904" spans="1:11" x14ac:dyDescent="0.25">
      <c r="A904" s="4">
        <v>903</v>
      </c>
      <c r="B904" s="4" t="str">
        <f>[1]Люберцы!C3</f>
        <v>Митяшина Светлана Юрьевна</v>
      </c>
      <c r="C904" s="5" t="s">
        <v>23</v>
      </c>
      <c r="D904" s="4" t="str">
        <f>[1]Люберцы!D3</f>
        <v>ж</v>
      </c>
      <c r="E904" s="4" t="str">
        <f>[1]Люберцы!E3</f>
        <v>Чк</v>
      </c>
      <c r="F904" s="4" t="str">
        <f>[1]Люберцы!F3</f>
        <v>взрослые старше 18 лет</v>
      </c>
      <c r="G904" s="4">
        <f>[1]Люберцы!G3</f>
        <v>165</v>
      </c>
      <c r="H904" s="4">
        <f>[1]Люберцы!I3</f>
        <v>3</v>
      </c>
      <c r="I904" s="4">
        <f>[1]Люберцы!L3</f>
        <v>35.700000000000003</v>
      </c>
      <c r="J904" s="4">
        <v>36.1</v>
      </c>
      <c r="K904" s="4">
        <f>J904-I904</f>
        <v>0.39999999999999858</v>
      </c>
    </row>
    <row r="905" spans="1:11" x14ac:dyDescent="0.25">
      <c r="A905" s="4">
        <v>904</v>
      </c>
      <c r="B905" s="4" t="str">
        <f>'[1]Зеленоград-2'!C111</f>
        <v>Корж Ирина Николавена</v>
      </c>
      <c r="C905" s="4" t="s">
        <v>12</v>
      </c>
      <c r="D905" s="4" t="str">
        <f>'[1]Зеленоград-2'!D111</f>
        <v>ж</v>
      </c>
      <c r="E905" s="4" t="str">
        <f>'[1]Зеленоград-2'!E111</f>
        <v>Чк</v>
      </c>
      <c r="F905" s="4" t="str">
        <f>'[1]Зеленоград-2'!F111</f>
        <v>взрослые старше 18 лет</v>
      </c>
      <c r="G905" s="4">
        <f>'[1]Зеленоград-2'!G111</f>
        <v>165</v>
      </c>
      <c r="H905" s="4">
        <f>'[1]Зеленоград-2'!I111</f>
        <v>3</v>
      </c>
      <c r="I905" s="4">
        <f>'[1]Зеленоград-2'!L111</f>
        <v>33.5</v>
      </c>
      <c r="J905" s="4">
        <v>33.9</v>
      </c>
      <c r="K905" s="4">
        <f>J905-I905</f>
        <v>0.39999999999999858</v>
      </c>
    </row>
    <row r="906" spans="1:11" x14ac:dyDescent="0.25">
      <c r="A906" s="4">
        <v>905</v>
      </c>
      <c r="B906" s="4" t="str">
        <f>[1]Жулебино!C126</f>
        <v xml:space="preserve">Бакирова Лера </v>
      </c>
      <c r="C906" s="4" t="s">
        <v>10</v>
      </c>
      <c r="D906" s="4" t="str">
        <f>[1]Жулебино!D126</f>
        <v>ж</v>
      </c>
      <c r="E906" s="4" t="str">
        <f>[1]Жулебино!E126</f>
        <v>сотрудник</v>
      </c>
      <c r="F906" s="4" t="str">
        <f>[1]Жулебино!F126</f>
        <v>взрослые старше 18</v>
      </c>
      <c r="G906" s="4">
        <f>[1]Жулебино!G126</f>
        <v>174</v>
      </c>
      <c r="H906" s="4">
        <f>[1]Жулебино!I126</f>
        <v>0</v>
      </c>
      <c r="I906" s="4">
        <f>[1]Жулебино!L126</f>
        <v>11.1</v>
      </c>
      <c r="J906" s="4">
        <v>11.5</v>
      </c>
      <c r="K906" s="4">
        <f>J906-I906</f>
        <v>0.40000000000000036</v>
      </c>
    </row>
    <row r="907" spans="1:11" x14ac:dyDescent="0.25">
      <c r="A907" s="4">
        <v>906</v>
      </c>
      <c r="B907" s="4" t="str">
        <f>[1]Ховрино!C473</f>
        <v>Поморова Татьяна Леонидовна</v>
      </c>
      <c r="C907" s="5" t="s">
        <v>16</v>
      </c>
      <c r="D907" s="4" t="str">
        <f>[1]Ховрино!D473</f>
        <v>Ж</v>
      </c>
      <c r="E907" s="4" t="str">
        <f>[1]Ховрино!E473</f>
        <v>ЧК</v>
      </c>
      <c r="F907" s="4" t="str">
        <f>[1]Ховрино!F473</f>
        <v>взрослые старше 18 лет</v>
      </c>
      <c r="G907" s="4">
        <f>[1]Ховрино!G473</f>
        <v>160</v>
      </c>
      <c r="H907" s="4">
        <f>[1]Ховрино!I473</f>
        <v>3</v>
      </c>
      <c r="I907" s="4">
        <f>[1]Ховрино!L473</f>
        <v>27.7</v>
      </c>
      <c r="J907" s="4">
        <v>28.1</v>
      </c>
      <c r="K907" s="4">
        <f>J907-I907</f>
        <v>0.40000000000000213</v>
      </c>
    </row>
    <row r="908" spans="1:11" x14ac:dyDescent="0.25">
      <c r="A908" s="4">
        <v>907</v>
      </c>
      <c r="B908" s="4" t="str">
        <f>[1]Курск!C1242</f>
        <v>Лобанов Василий Александрович</v>
      </c>
      <c r="C908" s="5" t="s">
        <v>19</v>
      </c>
      <c r="D908" s="4" t="str">
        <f>[1]Курск!D1242</f>
        <v>м</v>
      </c>
      <c r="E908" s="4" t="str">
        <f>[1]Курск!E1242</f>
        <v>Чк</v>
      </c>
      <c r="F908" s="4" t="str">
        <f>[1]Курск!F1242</f>
        <v xml:space="preserve">взрослые старше 18 </v>
      </c>
      <c r="G908" s="4">
        <f>[1]Курск!G1242</f>
        <v>177.5</v>
      </c>
      <c r="H908" s="4">
        <f>[1]Курск!I1242</f>
        <v>-3</v>
      </c>
      <c r="I908" s="4">
        <f>[1]Курск!L1242</f>
        <v>16.899999999999999</v>
      </c>
      <c r="J908" s="4">
        <f>[1]Курск!L1243</f>
        <v>17.3</v>
      </c>
      <c r="K908" s="4">
        <f>J908-I908</f>
        <v>0.40000000000000213</v>
      </c>
    </row>
    <row r="909" spans="1:11" x14ac:dyDescent="0.25">
      <c r="A909" s="4">
        <v>908</v>
      </c>
      <c r="B909" s="4" t="str">
        <f>[1]Краснодар!C637</f>
        <v>Гусев Эдуард Вячеславович</v>
      </c>
      <c r="C909" s="5" t="s">
        <v>22</v>
      </c>
      <c r="D909" s="4" t="str">
        <f>[1]Краснодар!D637</f>
        <v>муж</v>
      </c>
      <c r="E909" s="4" t="str">
        <f>[1]Краснодар!E637</f>
        <v>сотрудник</v>
      </c>
      <c r="F909" s="4" t="str">
        <f>[1]Краснодар!F637</f>
        <v>взрослый</v>
      </c>
      <c r="G909" s="4" t="str">
        <f>[1]Краснодар!G637</f>
        <v>эрте</v>
      </c>
      <c r="H909" s="4">
        <f>[1]Краснодар!I637</f>
        <v>3</v>
      </c>
      <c r="I909" s="4">
        <f>[1]Краснодар!L637</f>
        <v>23.2</v>
      </c>
      <c r="J909" s="4">
        <v>23.6</v>
      </c>
      <c r="K909" s="4">
        <f>J909-I909</f>
        <v>0.40000000000000213</v>
      </c>
    </row>
    <row r="910" spans="1:11" x14ac:dyDescent="0.25">
      <c r="A910" s="4">
        <v>909</v>
      </c>
      <c r="B910" s="4" t="str">
        <f>[1]Реутов!C312</f>
        <v>Яковлева Анастасия Альбертовна</v>
      </c>
      <c r="C910" s="4" t="s">
        <v>25</v>
      </c>
      <c r="D910" s="4" t="str">
        <f>[1]Реутов!D312</f>
        <v>ж</v>
      </c>
      <c r="E910" s="4" t="str">
        <f>[1]Реутов!E312</f>
        <v>ЧК</v>
      </c>
      <c r="F910" s="4" t="str">
        <f>[1]Реутов!F312</f>
        <v xml:space="preserve">взрослые старше 18 </v>
      </c>
      <c r="G910" s="4">
        <f>[1]Реутов!G312</f>
        <v>164.7</v>
      </c>
      <c r="H910" s="4">
        <f>[1]Реутов!J312</f>
        <v>3</v>
      </c>
      <c r="I910" s="4">
        <f>[1]Реутов!M312</f>
        <v>16.399999999999999</v>
      </c>
      <c r="J910" s="4">
        <v>16.899999999999999</v>
      </c>
      <c r="K910" s="4">
        <f>J910-I910</f>
        <v>0.5</v>
      </c>
    </row>
    <row r="911" spans="1:11" x14ac:dyDescent="0.25">
      <c r="A911" s="4">
        <v>910</v>
      </c>
      <c r="B911" s="4" t="str">
        <f>[1]Краснодар!C478</f>
        <v>Фулнецкая Виктория Владимировна</v>
      </c>
      <c r="C911" s="5" t="s">
        <v>22</v>
      </c>
      <c r="D911" s="4" t="str">
        <f>[1]Краснодар!D478</f>
        <v>жен</v>
      </c>
      <c r="E911" s="4" t="str">
        <f>[1]Краснодар!E478</f>
        <v>ЧК</v>
      </c>
      <c r="F911" s="4" t="str">
        <f>[1]Краснодар!F478</f>
        <v>взрослый</v>
      </c>
      <c r="G911" s="4">
        <f>[1]Краснодар!G478</f>
        <v>170</v>
      </c>
      <c r="H911" s="4">
        <f>[1]Краснодар!I478</f>
        <v>3</v>
      </c>
      <c r="I911" s="4">
        <f>[1]Краснодар!L478</f>
        <v>18.899999999999999</v>
      </c>
      <c r="J911" s="4">
        <f>[1]Краснодар!L479</f>
        <v>19.399999999999999</v>
      </c>
      <c r="K911" s="4">
        <f>J911-I911</f>
        <v>0.5</v>
      </c>
    </row>
    <row r="912" spans="1:11" x14ac:dyDescent="0.25">
      <c r="A912" s="4">
        <v>911</v>
      </c>
      <c r="B912" s="4" t="str">
        <f>[1]Краснодар!C394</f>
        <v>Третьяченко Юлия Сергеевна</v>
      </c>
      <c r="C912" s="5" t="s">
        <v>22</v>
      </c>
      <c r="D912" s="4" t="str">
        <f>[1]Краснодар!D394</f>
        <v>Жен</v>
      </c>
      <c r="E912" s="4" t="str">
        <f>[1]Краснодар!E394</f>
        <v xml:space="preserve">Сотрудник </v>
      </c>
      <c r="F912" s="4" t="str">
        <f>[1]Краснодар!F394</f>
        <v>взрослый</v>
      </c>
      <c r="G912" s="4">
        <f>[1]Краснодар!G394</f>
        <v>159</v>
      </c>
      <c r="H912" s="4">
        <f>[1]Краснодар!I394</f>
        <v>3</v>
      </c>
      <c r="I912" s="4">
        <f>[1]Краснодар!L394</f>
        <v>10.4</v>
      </c>
      <c r="J912" s="4">
        <f>[1]Краснодар!L395</f>
        <v>10.9</v>
      </c>
      <c r="K912" s="4">
        <f>J912-I912</f>
        <v>0.5</v>
      </c>
    </row>
    <row r="913" spans="1:11" x14ac:dyDescent="0.25">
      <c r="A913" s="4">
        <v>912</v>
      </c>
      <c r="B913" s="4" t="str">
        <f>'[1]Зеленоград-2'!C279</f>
        <v>Сапунова Надежда Петровна</v>
      </c>
      <c r="C913" s="4" t="s">
        <v>12</v>
      </c>
      <c r="D913" s="4" t="str">
        <f>'[1]Зеленоград-2'!D279</f>
        <v>ж</v>
      </c>
      <c r="E913" s="4" t="str">
        <f>'[1]Зеленоград-2'!E279</f>
        <v>Чк</v>
      </c>
      <c r="F913" s="4" t="str">
        <f>'[1]Зеленоград-2'!F279</f>
        <v>взрослые старше 18 лет</v>
      </c>
      <c r="G913" s="4">
        <f>'[1]Зеленоград-2'!G279</f>
        <v>160.69999999999999</v>
      </c>
      <c r="H913" s="4">
        <f>'[1]Зеленоград-2'!I279</f>
        <v>3</v>
      </c>
      <c r="I913" s="4">
        <f>'[1]Зеленоград-2'!L279</f>
        <v>41</v>
      </c>
      <c r="J913" s="4">
        <v>41.5</v>
      </c>
      <c r="K913" s="4">
        <f>J913-I913</f>
        <v>0.5</v>
      </c>
    </row>
    <row r="914" spans="1:11" x14ac:dyDescent="0.25">
      <c r="A914" s="4">
        <v>913</v>
      </c>
      <c r="B914" s="4" t="str">
        <f>[1]Курск!C769</f>
        <v>Савенков Александр Андреевич</v>
      </c>
      <c r="C914" s="5" t="s">
        <v>19</v>
      </c>
      <c r="D914" s="4" t="str">
        <f>[1]Курск!D769</f>
        <v>м</v>
      </c>
      <c r="E914" s="4" t="str">
        <f>[1]Курск!E769</f>
        <v>чк</v>
      </c>
      <c r="F914" s="4">
        <f>[1]Курск!F769</f>
        <v>39</v>
      </c>
      <c r="G914" s="4">
        <f>[1]Курск!G769</f>
        <v>0</v>
      </c>
      <c r="H914" s="4">
        <f>[1]Курск!I769</f>
        <v>0</v>
      </c>
      <c r="I914" s="4">
        <f>[1]Курск!L769</f>
        <v>22.8</v>
      </c>
      <c r="J914" s="4">
        <f>[1]Курск!L770</f>
        <v>23.3</v>
      </c>
      <c r="K914" s="4">
        <f>J914-I914</f>
        <v>0.5</v>
      </c>
    </row>
    <row r="915" spans="1:11" x14ac:dyDescent="0.25">
      <c r="A915" s="4">
        <v>914</v>
      </c>
      <c r="B915" s="4" t="str">
        <f>[1]Братиславская!C418</f>
        <v>Остапенко Анастасия Александровна</v>
      </c>
      <c r="C915" s="4" t="s">
        <v>9</v>
      </c>
      <c r="D915" s="4" t="str">
        <f>[1]Братиславская!D418</f>
        <v>ж</v>
      </c>
      <c r="E915" s="4" t="str">
        <f>[1]Братиславская!E418</f>
        <v>чк</v>
      </c>
      <c r="F915" s="4" t="str">
        <f>[1]Братиславская!F418</f>
        <v>взрослые старше 18 лет</v>
      </c>
      <c r="G915" s="4">
        <f>[1]Братиславская!G418</f>
        <v>166</v>
      </c>
      <c r="H915" s="4">
        <f>[1]Братиславская!I418</f>
        <v>-3</v>
      </c>
      <c r="I915" s="4">
        <f>[1]Братиславская!L418</f>
        <v>16.899999999999999</v>
      </c>
      <c r="J915" s="4">
        <v>17.399999999999999</v>
      </c>
      <c r="K915" s="4">
        <f>J915-I915</f>
        <v>0.5</v>
      </c>
    </row>
    <row r="916" spans="1:11" x14ac:dyDescent="0.25">
      <c r="A916" s="4">
        <v>915</v>
      </c>
      <c r="B916" s="4" t="str">
        <f>[1]Королев!C962</f>
        <v>Морозова Алла Александровна</v>
      </c>
      <c r="C916" s="5" t="s">
        <v>17</v>
      </c>
      <c r="D916" s="4" t="str">
        <f>[1]Королев!D962</f>
        <v>ж</v>
      </c>
      <c r="E916" s="4" t="str">
        <f>[1]Королев!E962</f>
        <v>Чк</v>
      </c>
      <c r="F916" s="4" t="str">
        <f>[1]Королев!F962</f>
        <v>взрослые старше 18 лет</v>
      </c>
      <c r="G916" s="4">
        <f>[1]Королев!G962</f>
        <v>172</v>
      </c>
      <c r="H916" s="4">
        <f>[1]Королев!I962</f>
        <v>5</v>
      </c>
      <c r="I916" s="4">
        <f>[1]Королев!L962</f>
        <v>34.5</v>
      </c>
      <c r="J916" s="4">
        <f>[1]Королев!L963</f>
        <v>35</v>
      </c>
      <c r="K916" s="4">
        <f>J916-I916</f>
        <v>0.5</v>
      </c>
    </row>
    <row r="917" spans="1:11" x14ac:dyDescent="0.25">
      <c r="A917" s="4">
        <v>916</v>
      </c>
      <c r="B917" s="4" t="str">
        <f>[1]Краснодар!C948</f>
        <v>Ивлиев Максим Игоревич</v>
      </c>
      <c r="C917" s="5" t="s">
        <v>22</v>
      </c>
      <c r="D917" s="4" t="str">
        <f>[1]Краснодар!D948</f>
        <v>муж</v>
      </c>
      <c r="E917" s="4" t="str">
        <f>[1]Краснодар!E948</f>
        <v>сотрудник</v>
      </c>
      <c r="F917" s="4" t="str">
        <f>[1]Краснодар!F948</f>
        <v>взрослый</v>
      </c>
      <c r="G917" s="4">
        <f>[1]Краснодар!G948</f>
        <v>195</v>
      </c>
      <c r="H917" s="4">
        <f>[1]Краснодар!I948</f>
        <v>0</v>
      </c>
      <c r="I917" s="4">
        <f>[1]Краснодар!L948</f>
        <v>13.1</v>
      </c>
      <c r="J917" s="4">
        <v>13.6</v>
      </c>
      <c r="K917" s="4">
        <f>J917-I917</f>
        <v>0.5</v>
      </c>
    </row>
    <row r="918" spans="1:11" x14ac:dyDescent="0.25">
      <c r="A918" s="4">
        <v>917</v>
      </c>
      <c r="B918" s="4" t="str">
        <f>'[1]Зеленоград-1'!C172</f>
        <v>Быков Владимир Владимирович</v>
      </c>
      <c r="C918" s="5" t="s">
        <v>13</v>
      </c>
      <c r="D918" s="4" t="str">
        <f>'[1]Зеленоград-1'!D172</f>
        <v>м</v>
      </c>
      <c r="E918" s="4" t="str">
        <f>'[1]Зеленоград-1'!E172</f>
        <v>сотрудник</v>
      </c>
      <c r="F918" s="4" t="str">
        <f>'[1]Зеленоград-1'!F172</f>
        <v xml:space="preserve">взрослые старше 18 </v>
      </c>
      <c r="G918" s="4">
        <f>'[1]Зеленоград-1'!G172</f>
        <v>181.1</v>
      </c>
      <c r="H918" s="4">
        <f>'[1]Зеленоград-1'!I172</f>
        <v>5</v>
      </c>
      <c r="I918" s="4">
        <f>'[1]Зеленоград-1'!L172</f>
        <v>11.1</v>
      </c>
      <c r="J918" s="4">
        <f>'[1]Зеленоград-1'!L173</f>
        <v>11.6</v>
      </c>
      <c r="K918" s="4">
        <f>J918-I918</f>
        <v>0.5</v>
      </c>
    </row>
    <row r="919" spans="1:11" x14ac:dyDescent="0.25">
      <c r="A919" s="4">
        <v>918</v>
      </c>
      <c r="B919" s="4" t="str">
        <f>[1]Куркино!C314</f>
        <v>Новиченко Виталий Иванович</v>
      </c>
      <c r="C919" s="5" t="s">
        <v>18</v>
      </c>
      <c r="D919" s="4" t="str">
        <f>[1]Куркино!D314</f>
        <v>м</v>
      </c>
      <c r="E919" s="4" t="str">
        <f>[1]Куркино!E314</f>
        <v>ЧК</v>
      </c>
      <c r="F919" s="4" t="str">
        <f>[1]Куркино!F314</f>
        <v>взрослые старше 18 лет</v>
      </c>
      <c r="G919" s="4">
        <f>[1]Куркино!G314</f>
        <v>162.1</v>
      </c>
      <c r="H919" s="4">
        <f>[1]Куркино!I314</f>
        <v>5</v>
      </c>
      <c r="I919" s="4">
        <f>[1]Куркино!L314</f>
        <v>22.8</v>
      </c>
      <c r="J919" s="4">
        <v>23.4</v>
      </c>
      <c r="K919" s="4">
        <f>J919-I919</f>
        <v>0.59999999999999787</v>
      </c>
    </row>
    <row r="920" spans="1:11" x14ac:dyDescent="0.25">
      <c r="A920" s="4">
        <v>919</v>
      </c>
      <c r="B920" s="4" t="str">
        <f>[1]Оренбург!C209</f>
        <v>Салихатдинова Елизавета Сергеевна</v>
      </c>
      <c r="C920" s="5" t="s">
        <v>24</v>
      </c>
      <c r="D920" s="4" t="str">
        <f>[1]Оренбург!D209</f>
        <v>Жен</v>
      </c>
      <c r="E920" s="4" t="str">
        <f>[1]Оренбург!E209</f>
        <v>Сотрудник</v>
      </c>
      <c r="F920" s="4" t="str">
        <f>[1]Оренбург!F209</f>
        <v>взрослые старше 18 лет</v>
      </c>
      <c r="G920" s="4">
        <f>[1]Оренбург!G209</f>
        <v>160</v>
      </c>
      <c r="H920" s="4">
        <f>[1]Оренбург!I209</f>
        <v>-4</v>
      </c>
      <c r="I920" s="4">
        <f>[1]Оренбург!L209</f>
        <v>14.8</v>
      </c>
      <c r="J920" s="4">
        <v>15.4</v>
      </c>
      <c r="K920" s="4">
        <f>J920-I920</f>
        <v>0.59999999999999964</v>
      </c>
    </row>
    <row r="921" spans="1:11" x14ac:dyDescent="0.25">
      <c r="A921" s="4">
        <v>920</v>
      </c>
      <c r="B921" s="4" t="str">
        <f>[1]Чебоксары!C173</f>
        <v>Иванов Андрей Геннадьевич</v>
      </c>
      <c r="C921" s="5" t="s">
        <v>15</v>
      </c>
      <c r="D921" s="4" t="str">
        <f>[1]Чебоксары!D173</f>
        <v>м</v>
      </c>
      <c r="E921" s="4" t="str">
        <f>[1]Чебоксары!E173</f>
        <v>чк</v>
      </c>
      <c r="F921" s="4" t="str">
        <f>[1]Чебоксары!F173</f>
        <v>взрослые старше 18 лет</v>
      </c>
      <c r="G921" s="4">
        <f>[1]Чебоксары!G173</f>
        <v>175</v>
      </c>
      <c r="H921" s="4">
        <f>[1]Чебоксары!I173</f>
        <v>0</v>
      </c>
      <c r="I921" s="4">
        <f>[1]Чебоксары!L173</f>
        <v>13.6</v>
      </c>
      <c r="J921" s="4">
        <v>14.2</v>
      </c>
      <c r="K921" s="4">
        <f>J921-I921</f>
        <v>0.59999999999999964</v>
      </c>
    </row>
    <row r="922" spans="1:11" x14ac:dyDescent="0.25">
      <c r="A922" s="4">
        <v>921</v>
      </c>
      <c r="B922" s="4" t="str">
        <f>[1]Люберцы!C30</f>
        <v>Гудина Алиса Владимировна</v>
      </c>
      <c r="C922" s="5" t="s">
        <v>23</v>
      </c>
      <c r="D922" s="4" t="str">
        <f>[1]Люберцы!D30</f>
        <v>ж</v>
      </c>
      <c r="E922" s="4" t="str">
        <f>[1]Люберцы!E30</f>
        <v>сотрудник</v>
      </c>
      <c r="F922" s="4" t="str">
        <f>[1]Люберцы!F30</f>
        <v>взрослые старше 18 лет</v>
      </c>
      <c r="G922" s="4">
        <f>[1]Люберцы!G30</f>
        <v>170</v>
      </c>
      <c r="H922" s="4">
        <f>[1]Люберцы!I30</f>
        <v>-3</v>
      </c>
      <c r="I922" s="4">
        <f>[1]Люберцы!L30</f>
        <v>12.6</v>
      </c>
      <c r="J922" s="4">
        <v>13.2</v>
      </c>
      <c r="K922" s="4">
        <f>J922-I922</f>
        <v>0.59999999999999964</v>
      </c>
    </row>
    <row r="923" spans="1:11" x14ac:dyDescent="0.25">
      <c r="A923" s="4">
        <v>922</v>
      </c>
      <c r="B923" s="4" t="str">
        <f>[1]Чебоксары!C310</f>
        <v xml:space="preserve">Васильев Савелий Сергеевич </v>
      </c>
      <c r="C923" s="5" t="s">
        <v>15</v>
      </c>
      <c r="D923" s="4" t="str">
        <f>[1]Чебоксары!D310</f>
        <v>м</v>
      </c>
      <c r="E923" s="4" t="str">
        <f>[1]Чебоксары!E310</f>
        <v>чк</v>
      </c>
      <c r="F923" s="4" t="str">
        <f>[1]Чебоксары!F310</f>
        <v>подростки 14-17 лет</v>
      </c>
      <c r="G923" s="4">
        <f>[1]Чебоксары!G310</f>
        <v>176</v>
      </c>
      <c r="H923" s="4">
        <f>[1]Чебоксары!I310</f>
        <v>0</v>
      </c>
      <c r="I923" s="4">
        <f>[1]Чебоксары!L310</f>
        <v>2.2999999999999998</v>
      </c>
      <c r="J923" s="4">
        <v>2.9</v>
      </c>
      <c r="K923" s="4">
        <f>J923-I923</f>
        <v>0.60000000000000009</v>
      </c>
    </row>
    <row r="924" spans="1:11" x14ac:dyDescent="0.25">
      <c r="A924" s="4">
        <v>923</v>
      </c>
      <c r="B924" s="4" t="str">
        <f>[1]Реутов!C172</f>
        <v>Ананченкова Анастасия Владимировна</v>
      </c>
      <c r="C924" s="4" t="s">
        <v>25</v>
      </c>
      <c r="D924" s="4" t="str">
        <f>[1]Реутов!D172</f>
        <v>ж</v>
      </c>
      <c r="E924" s="4" t="str">
        <f>[1]Реутов!E172</f>
        <v>чк</v>
      </c>
      <c r="F924" s="4" t="str">
        <f>[1]Реутов!F172</f>
        <v xml:space="preserve">взрослые старше 18 </v>
      </c>
      <c r="G924" s="4">
        <f>[1]Реутов!G172</f>
        <v>169</v>
      </c>
      <c r="H924" s="4">
        <f>[1]Реутов!J172</f>
        <v>0</v>
      </c>
      <c r="I924" s="4">
        <f>[1]Реутов!M172</f>
        <v>5.6</v>
      </c>
      <c r="J924" s="4">
        <v>6.2</v>
      </c>
      <c r="K924" s="4">
        <f>J924-I924</f>
        <v>0.60000000000000053</v>
      </c>
    </row>
    <row r="925" spans="1:11" x14ac:dyDescent="0.25">
      <c r="A925" s="4">
        <v>924</v>
      </c>
      <c r="B925" s="4" t="str">
        <f>[1]Королев!C526</f>
        <v xml:space="preserve">Семенов Даниил Александрович </v>
      </c>
      <c r="C925" s="5" t="s">
        <v>17</v>
      </c>
      <c r="D925" s="4" t="str">
        <f>[1]Королев!D526</f>
        <v>м</v>
      </c>
      <c r="E925" s="4" t="str">
        <f>[1]Королев!E526</f>
        <v>ЧК</v>
      </c>
      <c r="F925" s="4" t="str">
        <f>[1]Королев!F526</f>
        <v>подростки 14-17 лет</v>
      </c>
      <c r="G925" s="4">
        <f>[1]Королев!G526</f>
        <v>179</v>
      </c>
      <c r="H925" s="4">
        <f>[1]Королев!I526</f>
        <v>5</v>
      </c>
      <c r="I925" s="4">
        <f>[1]Королев!L526</f>
        <v>12.2</v>
      </c>
      <c r="J925" s="4">
        <v>12.8</v>
      </c>
      <c r="K925" s="4">
        <f>J925-I925</f>
        <v>0.60000000000000142</v>
      </c>
    </row>
    <row r="926" spans="1:11" x14ac:dyDescent="0.25">
      <c r="A926" s="4">
        <v>925</v>
      </c>
      <c r="B926" s="4" t="str">
        <f>[1]Королев!C80</f>
        <v>Горячева Галина Васильевна</v>
      </c>
      <c r="C926" s="5" t="s">
        <v>17</v>
      </c>
      <c r="D926" s="4" t="str">
        <f>[1]Королев!D80</f>
        <v>ж</v>
      </c>
      <c r="E926" s="4" t="str">
        <f>[1]Королев!E80</f>
        <v>Чк</v>
      </c>
      <c r="F926" s="4" t="str">
        <f>[1]Королев!F80</f>
        <v>взрослые старше 18 лет</v>
      </c>
      <c r="G926" s="4">
        <f>[1]Королев!G80</f>
        <v>165</v>
      </c>
      <c r="H926" s="4">
        <f>[1]Королев!I80</f>
        <v>5</v>
      </c>
      <c r="I926" s="4">
        <f>[1]Королев!L80</f>
        <v>29.5</v>
      </c>
      <c r="J926" s="4">
        <v>30.1</v>
      </c>
      <c r="K926" s="4">
        <f>J926-I926</f>
        <v>0.60000000000000142</v>
      </c>
    </row>
    <row r="927" spans="1:11" x14ac:dyDescent="0.25">
      <c r="A927" s="4">
        <v>926</v>
      </c>
      <c r="B927" s="4" t="str">
        <f>[1]Куркино!C392</f>
        <v>Алиева Патимат Омаровна</v>
      </c>
      <c r="C927" s="5" t="s">
        <v>18</v>
      </c>
      <c r="D927" s="4" t="str">
        <f>[1]Куркино!D392</f>
        <v>ж</v>
      </c>
      <c r="E927" s="4" t="str">
        <f>[1]Куркино!E392</f>
        <v>ЧК</v>
      </c>
      <c r="F927" s="4" t="str">
        <f>[1]Куркино!F392</f>
        <v>взрослые</v>
      </c>
      <c r="G927" s="4" t="str">
        <f>[1]Куркино!G392</f>
        <v>98.4</v>
      </c>
      <c r="H927" s="4">
        <f>[1]Куркино!I392</f>
        <v>5</v>
      </c>
      <c r="I927" s="4">
        <f>[1]Куркино!L392</f>
        <v>48.6</v>
      </c>
      <c r="J927" s="4">
        <v>49.3</v>
      </c>
      <c r="K927" s="4">
        <f>J927-I927</f>
        <v>0.69999999999999574</v>
      </c>
    </row>
    <row r="928" spans="1:11" x14ac:dyDescent="0.25">
      <c r="A928" s="4">
        <v>927</v>
      </c>
      <c r="B928" s="4" t="str">
        <f>'[1]Зеленоград-1'!C296</f>
        <v>Скребнева Ольга Игоревна</v>
      </c>
      <c r="C928" s="5" t="s">
        <v>13</v>
      </c>
      <c r="D928" s="4" t="str">
        <f>'[1]Зеленоград-1'!D296</f>
        <v>ж</v>
      </c>
      <c r="E928" s="4" t="str">
        <f>'[1]Зеленоград-1'!E296</f>
        <v>сотрудник</v>
      </c>
      <c r="F928" s="4" t="str">
        <f>'[1]Зеленоград-1'!F296</f>
        <v>взрослые старше 18</v>
      </c>
      <c r="G928" s="4">
        <f>'[1]Зеленоград-1'!G296</f>
        <v>169.8</v>
      </c>
      <c r="H928" s="4">
        <f>'[1]Зеленоград-1'!I296</f>
        <v>0</v>
      </c>
      <c r="I928" s="4">
        <f>'[1]Зеленоград-1'!L296</f>
        <v>10.5</v>
      </c>
      <c r="J928" s="4">
        <f>'[1]Зеленоград-1'!L297</f>
        <v>11.2</v>
      </c>
      <c r="K928" s="4">
        <f>J928-I928</f>
        <v>0.69999999999999929</v>
      </c>
    </row>
    <row r="929" spans="1:11" x14ac:dyDescent="0.25">
      <c r="A929" s="4">
        <v>928</v>
      </c>
      <c r="B929" s="4" t="str">
        <f>[1]Куркино!C444</f>
        <v>Рябков Роман Николаевич</v>
      </c>
      <c r="C929" s="5" t="s">
        <v>18</v>
      </c>
      <c r="D929" s="4" t="str">
        <f>[1]Куркино!D444</f>
        <v>М</v>
      </c>
      <c r="E929" s="4" t="str">
        <f>[1]Куркино!E444</f>
        <v>Сотрудник</v>
      </c>
      <c r="F929" s="4" t="str">
        <f>[1]Куркино!F444</f>
        <v xml:space="preserve">Взрослый </v>
      </c>
      <c r="G929" s="4">
        <f>[1]Куркино!G444</f>
        <v>167.6</v>
      </c>
      <c r="H929" s="4">
        <f>[1]Куркино!I444</f>
        <v>0</v>
      </c>
      <c r="I929" s="4">
        <f>[1]Куркино!L444</f>
        <v>14.9</v>
      </c>
      <c r="J929" s="4">
        <v>15.6</v>
      </c>
      <c r="K929" s="4">
        <f>J929-I929</f>
        <v>0.69999999999999929</v>
      </c>
    </row>
    <row r="930" spans="1:11" x14ac:dyDescent="0.25">
      <c r="A930" s="4">
        <v>929</v>
      </c>
      <c r="B930" s="4" t="str">
        <f>[1]Жулебино!C752</f>
        <v>Манько Алена Юрьевна</v>
      </c>
      <c r="C930" s="4" t="s">
        <v>10</v>
      </c>
      <c r="D930" s="4" t="str">
        <f>[1]Жулебино!D752</f>
        <v>ж</v>
      </c>
      <c r="E930" s="4" t="str">
        <f>[1]Жулебино!E752</f>
        <v>чк</v>
      </c>
      <c r="F930" s="4" t="str">
        <f>[1]Жулебино!F752</f>
        <v>взрослые старше 18</v>
      </c>
      <c r="G930" s="4">
        <f>[1]Жулебино!G752</f>
        <v>163.80000000000001</v>
      </c>
      <c r="H930" s="4">
        <f>[1]Жулебино!I752</f>
        <v>3</v>
      </c>
      <c r="I930" s="4">
        <f>[1]Жулебино!L752</f>
        <v>17.100000000000001</v>
      </c>
      <c r="J930" s="4">
        <v>17.8</v>
      </c>
      <c r="K930" s="4">
        <f>J930-I930</f>
        <v>0.69999999999999929</v>
      </c>
    </row>
    <row r="931" spans="1:11" x14ac:dyDescent="0.25">
      <c r="A931" s="4">
        <v>930</v>
      </c>
      <c r="B931" s="4" t="str">
        <f>[1]Краснодар!C816</f>
        <v xml:space="preserve">Малкова Надин </v>
      </c>
      <c r="C931" s="5" t="s">
        <v>22</v>
      </c>
      <c r="D931" s="4" t="str">
        <f>[1]Краснодар!D816</f>
        <v>Жен</v>
      </c>
      <c r="E931" s="4" t="str">
        <f>[1]Краснодар!E816</f>
        <v>сотрудник</v>
      </c>
      <c r="F931" s="4" t="str">
        <f>[1]Краснодар!F816</f>
        <v>взрослый</v>
      </c>
      <c r="G931" s="4">
        <f>[1]Краснодар!G816</f>
        <v>166</v>
      </c>
      <c r="H931" s="4">
        <f>[1]Краснодар!I816</f>
        <v>0</v>
      </c>
      <c r="I931" s="4">
        <f>[1]Краснодар!L816</f>
        <v>12.8</v>
      </c>
      <c r="J931" s="4">
        <f>[1]Краснодар!L817</f>
        <v>13.5</v>
      </c>
      <c r="K931" s="4">
        <f>J931-I931</f>
        <v>0.69999999999999929</v>
      </c>
    </row>
    <row r="932" spans="1:11" x14ac:dyDescent="0.25">
      <c r="A932" s="4">
        <v>931</v>
      </c>
      <c r="B932" s="4" t="str">
        <f>[1]Ховрино!C119</f>
        <v>Левина Ирина Валерьевна</v>
      </c>
      <c r="C932" s="5" t="s">
        <v>16</v>
      </c>
      <c r="D932" s="4" t="str">
        <f>[1]Ховрино!D119</f>
        <v>Ж</v>
      </c>
      <c r="E932" s="4" t="str">
        <f>[1]Ховрино!E119</f>
        <v>Чк</v>
      </c>
      <c r="F932" s="4" t="str">
        <f>[1]Ховрино!F119</f>
        <v>взрослые старше 18 лет</v>
      </c>
      <c r="G932" s="4">
        <f>[1]Ховрино!G119</f>
        <v>166</v>
      </c>
      <c r="H932" s="4" t="str">
        <f>[1]Ховрино!I119</f>
        <v>3 кг</v>
      </c>
      <c r="I932" s="4">
        <f>[1]Ховрино!L119</f>
        <v>26.6</v>
      </c>
      <c r="J932" s="4">
        <f>[1]Ховрино!L120</f>
        <v>27.3</v>
      </c>
      <c r="K932" s="4">
        <f>J932-I932</f>
        <v>0.69999999999999929</v>
      </c>
    </row>
    <row r="933" spans="1:11" x14ac:dyDescent="0.25">
      <c r="A933" s="4">
        <v>932</v>
      </c>
      <c r="B933" s="4" t="str">
        <f>[1]Краснодар!C996</f>
        <v>Коршунова Ирина Владимировна</v>
      </c>
      <c r="C933" s="5" t="s">
        <v>22</v>
      </c>
      <c r="D933" s="4" t="str">
        <f>[1]Краснодар!D996</f>
        <v>жен</v>
      </c>
      <c r="E933" s="4" t="str">
        <f>[1]Краснодар!E996</f>
        <v>ЧК</v>
      </c>
      <c r="F933" s="4" t="str">
        <f>[1]Краснодар!F996</f>
        <v>взрослый</v>
      </c>
      <c r="G933" s="4">
        <f>[1]Краснодар!G996</f>
        <v>153</v>
      </c>
      <c r="H933" s="4">
        <f>[1]Краснодар!I996</f>
        <v>0</v>
      </c>
      <c r="I933" s="4">
        <f>[1]Краснодар!L996</f>
        <v>6.9</v>
      </c>
      <c r="J933" s="4">
        <v>7.6</v>
      </c>
      <c r="K933" s="4">
        <f>J933-I933</f>
        <v>0.69999999999999929</v>
      </c>
    </row>
    <row r="934" spans="1:11" x14ac:dyDescent="0.25">
      <c r="A934" s="4">
        <v>933</v>
      </c>
      <c r="B934" s="4" t="str">
        <f>[1]Люблино!C392</f>
        <v>Калюжная Татьяна Михайловна</v>
      </c>
      <c r="C934" s="5" t="s">
        <v>21</v>
      </c>
      <c r="D934" s="4" t="str">
        <f>[1]Люблино!D392</f>
        <v>ж</v>
      </c>
      <c r="E934" s="4" t="str">
        <f>[1]Люблино!E392</f>
        <v>чк</v>
      </c>
      <c r="F934" s="4" t="str">
        <f>[1]Люблино!F392</f>
        <v>взрослые старше 18 лет</v>
      </c>
      <c r="G934" s="4">
        <f>[1]Люблино!G392</f>
        <v>160.4</v>
      </c>
      <c r="H934" s="4">
        <f>[1]Люблино!I392</f>
        <v>10</v>
      </c>
      <c r="I934" s="4">
        <f>[1]Люблино!L392</f>
        <v>28.7</v>
      </c>
      <c r="J934" s="4">
        <v>29.4</v>
      </c>
      <c r="K934" s="4">
        <f>J934-I934</f>
        <v>0.69999999999999929</v>
      </c>
    </row>
    <row r="935" spans="1:11" x14ac:dyDescent="0.25">
      <c r="A935" s="4">
        <v>934</v>
      </c>
      <c r="B935" s="4" t="str">
        <f>[1]Самара!D305</f>
        <v>Гафуров Рустам Идибекович</v>
      </c>
      <c r="C935" s="4" t="s">
        <v>26</v>
      </c>
      <c r="D935" s="4" t="str">
        <f>[1]Самара!E305</f>
        <v>муж</v>
      </c>
      <c r="E935" s="4" t="str">
        <f>[1]Самара!F305</f>
        <v>ЧК</v>
      </c>
      <c r="F935" s="4" t="str">
        <f>[1]Самара!G305</f>
        <v xml:space="preserve">взрослые старше 18 лет </v>
      </c>
      <c r="G935" s="4">
        <f>[1]Самара!H305</f>
        <v>178</v>
      </c>
      <c r="H935" s="4">
        <f>[1]Самара!J305</f>
        <v>0</v>
      </c>
      <c r="I935" s="4">
        <f>[1]Самара!M305</f>
        <v>10.3</v>
      </c>
      <c r="J935" s="4">
        <v>11</v>
      </c>
      <c r="K935" s="4">
        <f>J935-I935</f>
        <v>0.69999999999999929</v>
      </c>
    </row>
    <row r="936" spans="1:11" x14ac:dyDescent="0.25">
      <c r="A936" s="4">
        <v>935</v>
      </c>
      <c r="B936" s="4" t="str">
        <f>[1]Братиславская!C227</f>
        <v>Переверзев Данил Евгеньевич</v>
      </c>
      <c r="C936" s="4" t="s">
        <v>9</v>
      </c>
      <c r="D936" s="4" t="str">
        <f>[1]Братиславская!D227</f>
        <v>м</v>
      </c>
      <c r="E936" s="4" t="str">
        <f>[1]Братиславская!E227</f>
        <v>сотрудник</v>
      </c>
      <c r="F936" s="4" t="str">
        <f>[1]Братиславская!F227</f>
        <v>взрослые старше 18 лет</v>
      </c>
      <c r="G936" s="4">
        <f>[1]Братиславская!G227</f>
        <v>170</v>
      </c>
      <c r="H936" s="4">
        <f>[1]Братиславская!I227</f>
        <v>3</v>
      </c>
      <c r="I936" s="4">
        <f>[1]Братиславская!L227</f>
        <v>10.7</v>
      </c>
      <c r="J936" s="4">
        <v>11.4</v>
      </c>
      <c r="K936" s="4">
        <f>J936-I936</f>
        <v>0.70000000000000107</v>
      </c>
    </row>
    <row r="937" spans="1:11" x14ac:dyDescent="0.25">
      <c r="A937" s="4">
        <v>936</v>
      </c>
      <c r="B937" s="4" t="str">
        <f>[1]Реутов!C495</f>
        <v>НИКИТИН АРТЕМ АЛЕКСАНДРОВИЧ</v>
      </c>
      <c r="C937" s="4" t="s">
        <v>25</v>
      </c>
      <c r="D937" s="4" t="str">
        <f>[1]Реутов!D495</f>
        <v>м</v>
      </c>
      <c r="E937" s="4" t="str">
        <f>[1]Реутов!E495</f>
        <v>сотрудник</v>
      </c>
      <c r="F937" s="4" t="str">
        <f>[1]Реутов!F495</f>
        <v>взрослые старше 18</v>
      </c>
      <c r="G937" s="4">
        <f>[1]Реутов!G495</f>
        <v>177</v>
      </c>
      <c r="H937" s="4">
        <f>[1]Реутов!J495</f>
        <v>0</v>
      </c>
      <c r="I937" s="4">
        <f>[1]Реутов!M495</f>
        <v>11.1</v>
      </c>
      <c r="J937" s="4">
        <v>11.8</v>
      </c>
      <c r="K937" s="4">
        <f>J937-I937</f>
        <v>0.70000000000000107</v>
      </c>
    </row>
    <row r="938" spans="1:11" x14ac:dyDescent="0.25">
      <c r="A938" s="4">
        <v>937</v>
      </c>
      <c r="B938" s="4" t="str">
        <f>[1]Реутов!C289</f>
        <v>Глущенко Александр Юрьевич</v>
      </c>
      <c r="C938" s="4" t="s">
        <v>25</v>
      </c>
      <c r="D938" s="4" t="str">
        <f>[1]Реутов!D289</f>
        <v>м</v>
      </c>
      <c r="E938" s="4" t="str">
        <f>[1]Реутов!E289</f>
        <v>чк</v>
      </c>
      <c r="F938" s="4" t="str">
        <f>[1]Реутов!F289</f>
        <v>взрослые старше 18</v>
      </c>
      <c r="G938" s="4">
        <f>[1]Реутов!G289</f>
        <v>181</v>
      </c>
      <c r="H938" s="4">
        <f>[1]Реутов!J289</f>
        <v>25</v>
      </c>
      <c r="I938" s="4">
        <f>[1]Реутов!M289</f>
        <v>66.3</v>
      </c>
      <c r="J938" s="4">
        <v>67</v>
      </c>
      <c r="K938" s="4">
        <f>J938-I938</f>
        <v>0.70000000000000284</v>
      </c>
    </row>
    <row r="939" spans="1:11" x14ac:dyDescent="0.25">
      <c r="A939" s="4">
        <v>938</v>
      </c>
      <c r="B939" s="4" t="str">
        <f>[1]Королев!C15</f>
        <v>Шалаева Оксана Эдуардовна</v>
      </c>
      <c r="C939" s="5" t="s">
        <v>17</v>
      </c>
      <c r="D939" s="4" t="str">
        <f>[1]Королев!D15</f>
        <v>ж</v>
      </c>
      <c r="E939" s="4" t="str">
        <f>[1]Королев!E15</f>
        <v>Чк</v>
      </c>
      <c r="F939" s="4" t="str">
        <f>[1]Королев!F15</f>
        <v>взрослые старше 18 лет</v>
      </c>
      <c r="G939" s="4">
        <f>[1]Королев!G15</f>
        <v>168</v>
      </c>
      <c r="H939" s="4">
        <f>[1]Королев!I15</f>
        <v>7</v>
      </c>
      <c r="I939" s="4">
        <f>[1]Королев!L15</f>
        <v>19.100000000000001</v>
      </c>
      <c r="J939" s="4">
        <v>19.899999999999999</v>
      </c>
      <c r="K939" s="4">
        <f>J939-I939</f>
        <v>0.79999999999999716</v>
      </c>
    </row>
    <row r="940" spans="1:11" x14ac:dyDescent="0.25">
      <c r="A940" s="4">
        <v>939</v>
      </c>
      <c r="B940" s="4" t="str">
        <f>[1]Ховрино!C80</f>
        <v xml:space="preserve">Трофимова Марина Юрьевна </v>
      </c>
      <c r="C940" s="5" t="s">
        <v>16</v>
      </c>
      <c r="D940" s="4" t="str">
        <f>[1]Ховрино!D80</f>
        <v>Ж</v>
      </c>
      <c r="E940" s="4" t="str">
        <f>[1]Ховрино!E80</f>
        <v>Чк</v>
      </c>
      <c r="F940" s="4" t="str">
        <f>[1]Ховрино!F80</f>
        <v>взрослые старше 18</v>
      </c>
      <c r="G940" s="4">
        <f>[1]Ховрино!G80</f>
        <v>165.5</v>
      </c>
      <c r="H940" s="4">
        <f>[1]Ховрино!I80</f>
        <v>-5</v>
      </c>
      <c r="I940" s="4">
        <f>[1]Ховрино!L80</f>
        <v>50.5</v>
      </c>
      <c r="J940" s="4">
        <v>51.3</v>
      </c>
      <c r="K940" s="4">
        <f>J940-I940</f>
        <v>0.79999999999999716</v>
      </c>
    </row>
    <row r="941" spans="1:11" x14ac:dyDescent="0.25">
      <c r="A941" s="4">
        <v>940</v>
      </c>
      <c r="B941" s="4" t="str">
        <f>[1]Кожухово!C341</f>
        <v>Днепровская Анна Николаевна</v>
      </c>
      <c r="C941" s="4" t="s">
        <v>28</v>
      </c>
      <c r="D941" s="4" t="str">
        <f>[1]Кожухово!D341</f>
        <v>Ж</v>
      </c>
      <c r="E941" s="4" t="str">
        <f>[1]Кожухово!E341</f>
        <v>ЧК</v>
      </c>
      <c r="F941" s="4" t="str">
        <f>[1]Кожухово!F341</f>
        <v>Взрослые старше 18 лет</v>
      </c>
      <c r="G941" s="4">
        <f>[1]Кожухово!G341</f>
        <v>163.6</v>
      </c>
      <c r="H941" s="4">
        <f>[1]Кожухово!I341</f>
        <v>-10</v>
      </c>
      <c r="I941" s="4">
        <f>[1]Кожухово!L341</f>
        <v>50.5</v>
      </c>
      <c r="J941" s="4">
        <v>51.3</v>
      </c>
      <c r="K941" s="4">
        <f>J941-I941</f>
        <v>0.79999999999999716</v>
      </c>
    </row>
    <row r="942" spans="1:11" x14ac:dyDescent="0.25">
      <c r="A942" s="4">
        <v>941</v>
      </c>
      <c r="B942" s="4" t="str">
        <f>[1]Люблино!C186</f>
        <v>Ртищев Илья Сергеевич</v>
      </c>
      <c r="C942" s="5" t="s">
        <v>21</v>
      </c>
      <c r="D942" s="4" t="str">
        <f>[1]Люблино!D186</f>
        <v>м</v>
      </c>
      <c r="E942" s="4" t="str">
        <f>[1]Люблино!E186</f>
        <v>сотрудник</v>
      </c>
      <c r="F942" s="4" t="str">
        <f>[1]Люблино!F186</f>
        <v>взрослые старше 18 лет</v>
      </c>
      <c r="G942" s="4">
        <f>[1]Люблино!G186</f>
        <v>182</v>
      </c>
      <c r="H942" s="4">
        <f>[1]Люблино!I186</f>
        <v>0</v>
      </c>
      <c r="I942" s="4">
        <f>[1]Люблино!L186</f>
        <v>10.4</v>
      </c>
      <c r="J942" s="4">
        <f>[1]Люблино!L188</f>
        <v>11.2</v>
      </c>
      <c r="K942" s="4">
        <f>J942-I942</f>
        <v>0.79999999999999893</v>
      </c>
    </row>
    <row r="943" spans="1:11" x14ac:dyDescent="0.25">
      <c r="A943" s="4">
        <v>942</v>
      </c>
      <c r="B943" s="4" t="str">
        <f>[1]Самара!D3</f>
        <v>Юрьева Елена Игоревна</v>
      </c>
      <c r="C943" s="4" t="s">
        <v>26</v>
      </c>
      <c r="D943" s="4" t="str">
        <f>[1]Самара!E3</f>
        <v>жен</v>
      </c>
      <c r="E943" s="4" t="str">
        <f>[1]Самара!F3</f>
        <v>чк</v>
      </c>
      <c r="F943" s="4" t="str">
        <f>[1]Самара!G3</f>
        <v xml:space="preserve">взрослые старше 18 лет </v>
      </c>
      <c r="G943" s="4">
        <f>[1]Самара!H3</f>
        <v>166</v>
      </c>
      <c r="H943" s="4">
        <f>[1]Самара!J3</f>
        <v>0</v>
      </c>
      <c r="I943" s="4">
        <f>[1]Самара!M3</f>
        <v>9.6999999999999993</v>
      </c>
      <c r="J943" s="4">
        <v>10.5</v>
      </c>
      <c r="K943" s="4">
        <f>J943-I943</f>
        <v>0.80000000000000071</v>
      </c>
    </row>
    <row r="944" spans="1:11" x14ac:dyDescent="0.25">
      <c r="A944" s="4">
        <v>943</v>
      </c>
      <c r="B944" s="4" t="str">
        <f>[1]Самара!D175</f>
        <v>Храновская Юлия Анатольевна</v>
      </c>
      <c r="C944" s="4" t="s">
        <v>26</v>
      </c>
      <c r="D944" s="4" t="str">
        <f>[1]Самара!E175</f>
        <v>жен</v>
      </c>
      <c r="E944" s="4" t="str">
        <f>[1]Самара!F175</f>
        <v>чк</v>
      </c>
      <c r="F944" s="4" t="str">
        <f>[1]Самара!G175</f>
        <v xml:space="preserve">взрослые старше 18 лет </v>
      </c>
      <c r="G944" s="4">
        <f>[1]Самара!H175</f>
        <v>163.69999999999999</v>
      </c>
      <c r="H944" s="4">
        <f>[1]Самара!J175</f>
        <v>5</v>
      </c>
      <c r="I944" s="4">
        <f>[1]Самара!M175</f>
        <v>10.7</v>
      </c>
      <c r="J944" s="4">
        <v>11.5</v>
      </c>
      <c r="K944" s="4">
        <f>J944-I944</f>
        <v>0.80000000000000071</v>
      </c>
    </row>
    <row r="945" spans="1:11" x14ac:dyDescent="0.25">
      <c r="A945" s="4">
        <v>944</v>
      </c>
      <c r="B945" s="4" t="str">
        <f>[1]Реутов!C147</f>
        <v>Федотова Анна Константиновна</v>
      </c>
      <c r="C945" s="4" t="s">
        <v>25</v>
      </c>
      <c r="D945" s="4" t="str">
        <f>[1]Реутов!D147</f>
        <v>ж</v>
      </c>
      <c r="E945" s="4" t="str">
        <f>[1]Реутов!E147</f>
        <v>Сотрудник</v>
      </c>
      <c r="F945" s="4" t="str">
        <f>[1]Реутов!F147</f>
        <v xml:space="preserve">взрослые старше 18 </v>
      </c>
      <c r="G945" s="4">
        <f>[1]Реутов!G147</f>
        <v>170.2</v>
      </c>
      <c r="H945" s="4">
        <f>[1]Реутов!J147</f>
        <v>4</v>
      </c>
      <c r="I945" s="4">
        <f>[1]Реутов!M147</f>
        <v>17.7</v>
      </c>
      <c r="J945" s="4">
        <v>18.5</v>
      </c>
      <c r="K945" s="4">
        <f>J945-I945</f>
        <v>0.80000000000000071</v>
      </c>
    </row>
    <row r="946" spans="1:11" x14ac:dyDescent="0.25">
      <c r="A946" s="4">
        <v>945</v>
      </c>
      <c r="B946" s="4" t="str">
        <f>[1]Самара!D409</f>
        <v>Кочергин Максим</v>
      </c>
      <c r="C946" s="4" t="s">
        <v>26</v>
      </c>
      <c r="D946" s="4" t="str">
        <f>[1]Самара!E409</f>
        <v>муж</v>
      </c>
      <c r="E946" s="4" t="str">
        <f>[1]Самара!F409</f>
        <v>муж</v>
      </c>
      <c r="F946" s="4" t="str">
        <f>[1]Самара!G409</f>
        <v>взрослые старше 18 лет</v>
      </c>
      <c r="G946" s="4">
        <f>[1]Самара!H409</f>
        <v>180.6</v>
      </c>
      <c r="H946" s="4">
        <f>[1]Самара!J409</f>
        <v>4</v>
      </c>
      <c r="I946" s="4">
        <f>[1]Самара!M409</f>
        <v>46.3</v>
      </c>
      <c r="J946" s="4">
        <v>47.1</v>
      </c>
      <c r="K946" s="4">
        <f>J946-I946</f>
        <v>0.80000000000000426</v>
      </c>
    </row>
    <row r="947" spans="1:11" x14ac:dyDescent="0.25">
      <c r="A947" s="4">
        <v>946</v>
      </c>
      <c r="B947" s="4" t="str">
        <f>'[1]Зеленоград-1'!C211</f>
        <v>Шевчук Алексей Юреьвич</v>
      </c>
      <c r="C947" s="5" t="s">
        <v>13</v>
      </c>
      <c r="D947" s="4" t="str">
        <f>'[1]Зеленоград-1'!D211</f>
        <v>м</v>
      </c>
      <c r="E947" s="4" t="str">
        <f>'[1]Зеленоград-1'!E211</f>
        <v>сотрудник</v>
      </c>
      <c r="F947" s="4" t="str">
        <f>'[1]Зеленоград-1'!F211</f>
        <v xml:space="preserve">взрослые старше 18 </v>
      </c>
      <c r="G947" s="4">
        <f>'[1]Зеленоград-1'!G211</f>
        <v>185.5</v>
      </c>
      <c r="H947" s="4">
        <f>'[1]Зеленоград-1'!I211</f>
        <v>0</v>
      </c>
      <c r="I947" s="4">
        <f>'[1]Зеленоград-1'!L211</f>
        <v>11.1</v>
      </c>
      <c r="J947" s="4">
        <f>'[1]Зеленоград-1'!L212</f>
        <v>12</v>
      </c>
      <c r="K947" s="4">
        <f>J947-I947</f>
        <v>0.90000000000000036</v>
      </c>
    </row>
    <row r="948" spans="1:11" x14ac:dyDescent="0.25">
      <c r="A948" s="4">
        <v>947</v>
      </c>
      <c r="B948" s="4" t="str">
        <f>[1]Королев!C145</f>
        <v>Караваева Наталья Сергеевна</v>
      </c>
      <c r="C948" s="5" t="s">
        <v>17</v>
      </c>
      <c r="D948" s="4" t="str">
        <f>[1]Королев!D145</f>
        <v>ж</v>
      </c>
      <c r="E948" s="4" t="str">
        <f>[1]Королев!E145</f>
        <v>ЧК</v>
      </c>
      <c r="F948" s="4" t="str">
        <f>[1]Королев!F145</f>
        <v>взрослые старше 18 лет</v>
      </c>
      <c r="G948" s="4">
        <f>[1]Королев!G145</f>
        <v>171.1</v>
      </c>
      <c r="H948" s="4">
        <f>[1]Королев!I145</f>
        <v>5</v>
      </c>
      <c r="I948" s="4">
        <f>[1]Королев!L145</f>
        <v>21.7</v>
      </c>
      <c r="J948" s="4">
        <v>22.6</v>
      </c>
      <c r="K948" s="4">
        <f>J948-I948</f>
        <v>0.90000000000000213</v>
      </c>
    </row>
    <row r="949" spans="1:11" x14ac:dyDescent="0.25">
      <c r="A949" s="4">
        <v>948</v>
      </c>
      <c r="B949" s="4" t="str">
        <f>[1]Краснодар!C261</f>
        <v>Буря Алексей Сергеевич</v>
      </c>
      <c r="C949" s="5" t="s">
        <v>22</v>
      </c>
      <c r="D949" s="4" t="str">
        <f>[1]Краснодар!D261</f>
        <v>муж</v>
      </c>
      <c r="E949" s="4" t="str">
        <f>[1]Краснодар!E261</f>
        <v>ЧК</v>
      </c>
      <c r="F949" s="4" t="str">
        <f>[1]Краснодар!F261</f>
        <v>взрослый</v>
      </c>
      <c r="G949" s="4">
        <f>[1]Краснодар!G261</f>
        <v>186</v>
      </c>
      <c r="H949" s="4">
        <f>[1]Краснодар!I261</f>
        <v>8</v>
      </c>
      <c r="I949" s="4">
        <f>[1]Краснодар!L261</f>
        <v>34.799999999999997</v>
      </c>
      <c r="J949" s="4">
        <v>35.700000000000003</v>
      </c>
      <c r="K949" s="4">
        <f>J949-I949</f>
        <v>0.90000000000000568</v>
      </c>
    </row>
    <row r="950" spans="1:11" x14ac:dyDescent="0.25">
      <c r="A950" s="4">
        <v>949</v>
      </c>
      <c r="B950" s="4" t="str">
        <f>[1]Куркино!C380</f>
        <v>Попов Егор Станиславович</v>
      </c>
      <c r="C950" s="5" t="s">
        <v>18</v>
      </c>
      <c r="D950" s="4" t="str">
        <f>[1]Куркино!D380</f>
        <v>М</v>
      </c>
      <c r="E950" s="4" t="str">
        <f>[1]Куркино!E380</f>
        <v>сотрудник</v>
      </c>
      <c r="F950" s="4" t="str">
        <f>[1]Куркино!F380</f>
        <v xml:space="preserve">Взрослые </v>
      </c>
      <c r="G950" s="4" t="str">
        <f>[1]Куркино!G380</f>
        <v>185.9</v>
      </c>
      <c r="H950" s="4">
        <f>[1]Куркино!I380</f>
        <v>0</v>
      </c>
      <c r="I950" s="4">
        <f>[1]Куркино!L380</f>
        <v>11.8</v>
      </c>
      <c r="J950" s="4">
        <v>12.8</v>
      </c>
      <c r="K950" s="4">
        <f>J950-I950</f>
        <v>1</v>
      </c>
    </row>
    <row r="951" spans="1:11" x14ac:dyDescent="0.25">
      <c r="A951" s="4">
        <v>950</v>
      </c>
      <c r="B951" s="4" t="str">
        <f>[1]Краснодар!C1056</f>
        <v>Мезенцев Алексей</v>
      </c>
      <c r="C951" s="5" t="s">
        <v>22</v>
      </c>
      <c r="D951" s="4" t="str">
        <f>[1]Краснодар!D1056</f>
        <v>муж</v>
      </c>
      <c r="E951" s="4" t="str">
        <f>[1]Краснодар!E1056</f>
        <v>сотрудник</v>
      </c>
      <c r="F951" s="4" t="str">
        <f>[1]Краснодар!F1056</f>
        <v>взрослый</v>
      </c>
      <c r="G951" s="4">
        <f>[1]Краснодар!G1056</f>
        <v>179</v>
      </c>
      <c r="H951" s="4">
        <f>[1]Краснодар!I1056</f>
        <v>0</v>
      </c>
      <c r="I951" s="4">
        <f>[1]Краснодар!L1056</f>
        <v>10.1</v>
      </c>
      <c r="J951" s="4">
        <v>11.1</v>
      </c>
      <c r="K951" s="4">
        <f>J951-I951</f>
        <v>1</v>
      </c>
    </row>
    <row r="952" spans="1:11" x14ac:dyDescent="0.25">
      <c r="A952" s="4">
        <v>951</v>
      </c>
      <c r="B952" s="4" t="str">
        <f>[1]Жулебино!C635</f>
        <v>Дудников Артем</v>
      </c>
      <c r="C952" s="4" t="s">
        <v>10</v>
      </c>
      <c r="D952" s="4" t="str">
        <f>[1]Жулебино!D635</f>
        <v>м</v>
      </c>
      <c r="E952" s="4" t="str">
        <f>[1]Жулебино!E635</f>
        <v>чк</v>
      </c>
      <c r="F952" s="4" t="str">
        <f>[1]Жулебино!F635</f>
        <v>взрослые старше 18</v>
      </c>
      <c r="G952" s="4">
        <f>[1]Жулебино!G635</f>
        <v>182.8</v>
      </c>
      <c r="H952" s="4">
        <f>[1]Жулебино!I635</f>
        <v>3</v>
      </c>
      <c r="I952" s="4">
        <f>[1]Жулебино!L635</f>
        <v>26.1</v>
      </c>
      <c r="J952" s="4">
        <f>[1]Жулебино!L636</f>
        <v>27.1</v>
      </c>
      <c r="K952" s="4">
        <f>J952-I952</f>
        <v>1</v>
      </c>
    </row>
    <row r="953" spans="1:11" x14ac:dyDescent="0.25">
      <c r="A953" s="4">
        <v>952</v>
      </c>
      <c r="B953" s="4" t="str">
        <f>[1]Ховрино!C67</f>
        <v>Бирюков Александр Владимирович</v>
      </c>
      <c r="C953" s="5" t="s">
        <v>16</v>
      </c>
      <c r="D953" s="4" t="str">
        <f>[1]Ховрино!D67</f>
        <v>М</v>
      </c>
      <c r="E953" s="4" t="str">
        <f>[1]Ховрино!E67</f>
        <v>Чк</v>
      </c>
      <c r="F953" s="4" t="str">
        <f>[1]Ховрино!F67</f>
        <v>взрослые старше 18</v>
      </c>
      <c r="G953" s="4">
        <f>[1]Ховрино!G67</f>
        <v>171.4</v>
      </c>
      <c r="H953" s="4">
        <f>[1]Ховрино!I67</f>
        <v>0</v>
      </c>
      <c r="I953" s="4">
        <f>[1]Ховрино!L67</f>
        <v>11.1</v>
      </c>
      <c r="J953" s="4">
        <v>12.1</v>
      </c>
      <c r="K953" s="4">
        <f>J953-I953</f>
        <v>1</v>
      </c>
    </row>
    <row r="954" spans="1:11" x14ac:dyDescent="0.25">
      <c r="A954" s="4">
        <v>953</v>
      </c>
      <c r="B954" s="4" t="str">
        <f>[1]Краснодар!C159</f>
        <v>Мельник Иван Николаевич</v>
      </c>
      <c r="C954" s="5" t="s">
        <v>22</v>
      </c>
      <c r="D954" s="4" t="str">
        <f>[1]Краснодар!D159</f>
        <v>муж</v>
      </c>
      <c r="E954" s="4" t="str">
        <f>[1]Краснодар!E159</f>
        <v>Сотрудник</v>
      </c>
      <c r="F954" s="4" t="str">
        <f>[1]Краснодар!F159</f>
        <v>взрослый</v>
      </c>
      <c r="G954" s="4">
        <f>[1]Краснодар!G159</f>
        <v>175</v>
      </c>
      <c r="H954" s="4">
        <f>[1]Краснодар!I159</f>
        <v>3</v>
      </c>
      <c r="I954" s="4">
        <f>[1]Краснодар!L159</f>
        <v>20.100000000000001</v>
      </c>
      <c r="J954" s="4">
        <v>21.2</v>
      </c>
      <c r="K954" s="4">
        <f>J954-I954</f>
        <v>1.0999999999999979</v>
      </c>
    </row>
    <row r="955" spans="1:11" x14ac:dyDescent="0.25">
      <c r="A955" s="4">
        <v>954</v>
      </c>
      <c r="B955" s="4" t="str">
        <f>[1]Жулебино!C887</f>
        <v>Борисанова Лидия</v>
      </c>
      <c r="C955" s="4" t="s">
        <v>10</v>
      </c>
      <c r="D955" s="4" t="str">
        <f>[1]Жулебино!D887</f>
        <v>ж</v>
      </c>
      <c r="E955" s="4" t="str">
        <f>[1]Жулебино!E887</f>
        <v>сотрудник</v>
      </c>
      <c r="F955" s="4" t="str">
        <f>[1]Жулебино!F887</f>
        <v>взрослые старше 18</v>
      </c>
      <c r="G955" s="4">
        <f>[1]Жулебино!G887</f>
        <v>154.30000000000001</v>
      </c>
      <c r="H955" s="4">
        <f>[1]Жулебино!I887</f>
        <v>3</v>
      </c>
      <c r="I955" s="4">
        <f>[1]Жулебино!L887</f>
        <v>15.4</v>
      </c>
      <c r="J955" s="4">
        <v>16.5</v>
      </c>
      <c r="K955" s="4">
        <f>J955-I955</f>
        <v>1.0999999999999996</v>
      </c>
    </row>
    <row r="956" spans="1:11" x14ac:dyDescent="0.25">
      <c r="A956" s="4">
        <v>955</v>
      </c>
      <c r="B956" s="4" t="str">
        <f>'[1]Южное Бутово '!C392</f>
        <v>Цветкова Татьяна</v>
      </c>
      <c r="C956" s="5" t="s">
        <v>14</v>
      </c>
      <c r="D956" s="4" t="str">
        <f>'[1]Южное Бутово '!D392</f>
        <v>ж</v>
      </c>
      <c r="E956" s="4" t="str">
        <f>'[1]Южное Бутово '!E392</f>
        <v>чк</v>
      </c>
      <c r="F956" s="4" t="str">
        <f>'[1]Южное Бутово '!F392</f>
        <v>взрослые старше 18 лет</v>
      </c>
      <c r="G956" s="4">
        <f>'[1]Южное Бутово '!G392</f>
        <v>168</v>
      </c>
      <c r="H956" s="4">
        <f>'[1]Южное Бутово '!I392</f>
        <v>4</v>
      </c>
      <c r="I956" s="4">
        <v>25.5</v>
      </c>
      <c r="J956" s="4">
        <v>26.6</v>
      </c>
      <c r="K956" s="4">
        <f>J956-I956</f>
        <v>1.1000000000000014</v>
      </c>
    </row>
    <row r="957" spans="1:11" x14ac:dyDescent="0.25">
      <c r="A957" s="4">
        <v>956</v>
      </c>
      <c r="B957" s="4" t="str">
        <f>[1]Краснодар!C685</f>
        <v>Сабельников Виктор</v>
      </c>
      <c r="C957" s="5" t="s">
        <v>22</v>
      </c>
      <c r="D957" s="4" t="str">
        <f>[1]Краснодар!D685</f>
        <v>муж</v>
      </c>
      <c r="E957" s="4" t="str">
        <f>[1]Краснодар!E685</f>
        <v>Сотр</v>
      </c>
      <c r="F957" s="4" t="str">
        <f>[1]Краснодар!F685</f>
        <v>взрослый</v>
      </c>
      <c r="G957" s="4">
        <f>[1]Краснодар!G685</f>
        <v>177</v>
      </c>
      <c r="H957" s="4">
        <f>[1]Краснодар!I685</f>
        <v>3</v>
      </c>
      <c r="I957" s="4">
        <f>[1]Краснодар!L685</f>
        <v>18.2</v>
      </c>
      <c r="J957" s="4">
        <f>[1]Краснодар!L686</f>
        <v>19.3</v>
      </c>
      <c r="K957" s="4">
        <f>J957-I957</f>
        <v>1.1000000000000014</v>
      </c>
    </row>
    <row r="958" spans="1:11" x14ac:dyDescent="0.25">
      <c r="A958" s="4">
        <v>957</v>
      </c>
      <c r="B958" s="4" t="str">
        <f>'[1]Южное Бутово '!C29</f>
        <v>Розгон Анна</v>
      </c>
      <c r="C958" s="5" t="s">
        <v>14</v>
      </c>
      <c r="D958" s="4" t="str">
        <f>'[1]Южное Бутово '!D29</f>
        <v>ж</v>
      </c>
      <c r="E958" s="4" t="str">
        <f>'[1]Южное Бутово '!E29</f>
        <v>Чк</v>
      </c>
      <c r="F958" s="4" t="str">
        <f>'[1]Южное Бутово '!F29</f>
        <v>взрослые старше 18 лет</v>
      </c>
      <c r="G958" s="4" t="str">
        <f>'[1]Южное Бутово '!G29</f>
        <v>173.1</v>
      </c>
      <c r="H958" s="4">
        <f>'[1]Южное Бутово '!I29</f>
        <v>3</v>
      </c>
      <c r="I958" s="4">
        <f>'[1]Южное Бутово '!L29</f>
        <v>10.3</v>
      </c>
      <c r="J958" s="4">
        <v>11.5</v>
      </c>
      <c r="K958" s="4">
        <f>J958-I958</f>
        <v>1.1999999999999993</v>
      </c>
    </row>
    <row r="959" spans="1:11" x14ac:dyDescent="0.25">
      <c r="A959" s="4">
        <v>958</v>
      </c>
      <c r="B959" s="4" t="str">
        <f>[1]Самара!D97</f>
        <v>Касьянова Дарья Андреевна</v>
      </c>
      <c r="C959" s="4" t="s">
        <v>26</v>
      </c>
      <c r="D959" s="4" t="str">
        <f>[1]Самара!E97</f>
        <v>жен</v>
      </c>
      <c r="E959" s="4" t="str">
        <f>[1]Самара!F97</f>
        <v>чк</v>
      </c>
      <c r="F959" s="4" t="str">
        <f>[1]Самара!G97</f>
        <v xml:space="preserve">взрослые старше 18 лет </v>
      </c>
      <c r="G959" s="4">
        <f>[1]Самара!H97</f>
        <v>162.69999999999999</v>
      </c>
      <c r="H959" s="4">
        <f>[1]Самара!J97</f>
        <v>3</v>
      </c>
      <c r="I959" s="4">
        <f>[1]Самара!M97</f>
        <v>19.8</v>
      </c>
      <c r="J959" s="4">
        <v>21</v>
      </c>
      <c r="K959" s="4">
        <f>J959-I959</f>
        <v>1.1999999999999993</v>
      </c>
    </row>
    <row r="960" spans="1:11" x14ac:dyDescent="0.25">
      <c r="A960" s="4">
        <v>959</v>
      </c>
      <c r="B960" s="4" t="str">
        <f>[1]Курск!C238</f>
        <v>Дюпре Мишель</v>
      </c>
      <c r="C960" s="5" t="s">
        <v>19</v>
      </c>
      <c r="D960" s="4" t="str">
        <f>[1]Курск!D238</f>
        <v>м</v>
      </c>
      <c r="E960" s="4" t="str">
        <f>[1]Курск!E238</f>
        <v>Чк</v>
      </c>
      <c r="F960" s="4" t="str">
        <f>[1]Курск!F238</f>
        <v>Взрослые старше 18</v>
      </c>
      <c r="G960" s="4">
        <f>[1]Курск!G238</f>
        <v>173</v>
      </c>
      <c r="H960" s="4">
        <f>[1]Курск!I238</f>
        <v>-5</v>
      </c>
      <c r="I960" s="4">
        <f>[1]Курск!L238</f>
        <v>25.2</v>
      </c>
      <c r="J960" s="4">
        <v>26.4</v>
      </c>
      <c r="K960" s="4">
        <f>J960-I960</f>
        <v>1.1999999999999993</v>
      </c>
    </row>
    <row r="961" spans="1:11" x14ac:dyDescent="0.25">
      <c r="A961" s="4">
        <v>960</v>
      </c>
      <c r="B961" s="4" t="str">
        <f>[1]Краснодар!C309</f>
        <v>Хоперия Валерий Владимирович</v>
      </c>
      <c r="C961" s="5" t="s">
        <v>22</v>
      </c>
      <c r="D961" s="4" t="str">
        <f>[1]Краснодар!D309</f>
        <v>муж</v>
      </c>
      <c r="E961" s="4" t="str">
        <f>[1]Краснодар!E309</f>
        <v>Сотрудник</v>
      </c>
      <c r="F961" s="4" t="str">
        <f>[1]Краснодар!F309</f>
        <v>взрослый</v>
      </c>
      <c r="G961" s="4">
        <f>[1]Краснодар!G309</f>
        <v>189</v>
      </c>
      <c r="H961" s="4">
        <f>[1]Краснодар!I309</f>
        <v>10</v>
      </c>
      <c r="I961" s="4">
        <f>[1]Краснодар!L309</f>
        <v>63</v>
      </c>
      <c r="J961" s="4">
        <v>64.2</v>
      </c>
      <c r="K961" s="4">
        <f>J961-I961</f>
        <v>1.2000000000000028</v>
      </c>
    </row>
    <row r="962" spans="1:11" x14ac:dyDescent="0.25">
      <c r="A962" s="4">
        <v>961</v>
      </c>
      <c r="B962" s="4" t="str">
        <f>[1]Люберцы!C537</f>
        <v>Мавлянова Наиля Равшановна</v>
      </c>
      <c r="C962" s="5" t="s">
        <v>23</v>
      </c>
      <c r="D962" s="4" t="str">
        <f>[1]Люберцы!D537</f>
        <v>ж</v>
      </c>
      <c r="E962" s="4" t="str">
        <f>[1]Люберцы!E537</f>
        <v>ЧК</v>
      </c>
      <c r="F962" s="4" t="str">
        <f>[1]Люберцы!F537</f>
        <v>взрослые старше 18 лет</v>
      </c>
      <c r="G962" s="4">
        <f>[1]Люберцы!G537</f>
        <v>164.1</v>
      </c>
      <c r="H962" s="4">
        <f>[1]Люберцы!I537</f>
        <v>15</v>
      </c>
      <c r="I962" s="4">
        <f>[1]Люберцы!L537</f>
        <v>30.9</v>
      </c>
      <c r="J962" s="4">
        <f>[1]Люберцы!L538</f>
        <v>32.1</v>
      </c>
      <c r="K962" s="4">
        <f>J962-I962</f>
        <v>1.2000000000000028</v>
      </c>
    </row>
    <row r="963" spans="1:11" x14ac:dyDescent="0.25">
      <c r="A963" s="4">
        <v>962</v>
      </c>
      <c r="B963" s="4" t="str">
        <f>[1]Кожухово!C224</f>
        <v>Акинин Владислав Алексеевич</v>
      </c>
      <c r="C963" s="4" t="s">
        <v>28</v>
      </c>
      <c r="D963" s="4" t="str">
        <f>[1]Кожухово!D224</f>
        <v>М</v>
      </c>
      <c r="E963" s="4" t="str">
        <f>[1]Кожухово!E224</f>
        <v>Сотрудник</v>
      </c>
      <c r="F963" s="4" t="str">
        <f>[1]Кожухово!F224</f>
        <v>Взрослые старше 18 лет</v>
      </c>
      <c r="G963" s="4">
        <f>[1]Кожухово!G224</f>
        <v>181.3</v>
      </c>
      <c r="H963" s="4">
        <f>[1]Кожухово!I224</f>
        <v>-6</v>
      </c>
      <c r="I963" s="4">
        <f>[1]Кожухово!L224</f>
        <v>33.700000000000003</v>
      </c>
      <c r="J963" s="4">
        <v>35</v>
      </c>
      <c r="K963" s="4">
        <f>J963-I963</f>
        <v>1.2999999999999972</v>
      </c>
    </row>
    <row r="964" spans="1:11" x14ac:dyDescent="0.25">
      <c r="A964" s="4">
        <v>963</v>
      </c>
      <c r="B964" s="4" t="str">
        <f>[1]Чебоксары!C506</f>
        <v xml:space="preserve">Шутова Екатерина Юрьевна </v>
      </c>
      <c r="C964" s="5" t="s">
        <v>15</v>
      </c>
      <c r="D964" s="4" t="str">
        <f>[1]Чебоксары!D506</f>
        <v>ж</v>
      </c>
      <c r="E964" s="4" t="str">
        <f>[1]Чебоксары!E506</f>
        <v>сотрудник</v>
      </c>
      <c r="F964" s="4" t="str">
        <f>[1]Чебоксары!F506</f>
        <v>взрослые старше 18 лет</v>
      </c>
      <c r="G964" s="4">
        <f>[1]Чебоксары!G506</f>
        <v>170</v>
      </c>
      <c r="H964" s="4">
        <f>[1]Чебоксары!I506</f>
        <v>3</v>
      </c>
      <c r="I964" s="4">
        <f>[1]Чебоксары!L506</f>
        <v>10.4</v>
      </c>
      <c r="J964" s="4">
        <v>11.7</v>
      </c>
      <c r="K964" s="4">
        <f>J964-I964</f>
        <v>1.2999999999999989</v>
      </c>
    </row>
    <row r="965" spans="1:11" x14ac:dyDescent="0.25">
      <c r="A965" s="4">
        <v>964</v>
      </c>
      <c r="B965" s="4" t="str">
        <f>[1]Жулебино!C863</f>
        <v xml:space="preserve">Соловьева Инга </v>
      </c>
      <c r="C965" s="4" t="s">
        <v>10</v>
      </c>
      <c r="D965" s="4" t="str">
        <f>[1]Жулебино!D863</f>
        <v>ж</v>
      </c>
      <c r="E965" s="4" t="str">
        <f>[1]Жулебино!E863</f>
        <v>чк</v>
      </c>
      <c r="F965" s="4" t="str">
        <f>[1]Жулебино!F863</f>
        <v>взрослые старше 18</v>
      </c>
      <c r="G965" s="4">
        <f>[1]Жулебино!G863</f>
        <v>162</v>
      </c>
      <c r="H965" s="4">
        <f>[1]Жулебино!I863</f>
        <v>0</v>
      </c>
      <c r="I965" s="4">
        <f>[1]Жулебино!L863</f>
        <v>13.3</v>
      </c>
      <c r="J965" s="4">
        <v>14.6</v>
      </c>
      <c r="K965" s="4">
        <f>J965-I965</f>
        <v>1.2999999999999989</v>
      </c>
    </row>
    <row r="966" spans="1:11" x14ac:dyDescent="0.25">
      <c r="A966" s="4">
        <v>965</v>
      </c>
      <c r="B966" s="4" t="str">
        <f>'[1]Южное Бутово '!C366</f>
        <v>Нудьга София</v>
      </c>
      <c r="C966" s="5" t="s">
        <v>14</v>
      </c>
      <c r="D966" s="4" t="str">
        <f>'[1]Южное Бутово '!D366</f>
        <v>ж</v>
      </c>
      <c r="E966" s="4" t="str">
        <f>'[1]Южное Бутово '!E366</f>
        <v>чк</v>
      </c>
      <c r="F966" s="4" t="str">
        <f>'[1]Южное Бутово '!F366</f>
        <v>подростки 14 -17 лет</v>
      </c>
      <c r="G966" s="4">
        <f>'[1]Южное Бутово '!G366</f>
        <v>158</v>
      </c>
      <c r="H966" s="4">
        <f>'[1]Южное Бутово '!I366</f>
        <v>0</v>
      </c>
      <c r="I966" s="4" t="str">
        <f>'[1]Южное Бутово '!L366</f>
        <v>11,3</v>
      </c>
      <c r="J966" s="4">
        <v>12.6</v>
      </c>
      <c r="K966" s="4">
        <f>J966-I966</f>
        <v>1.2999999999999989</v>
      </c>
    </row>
    <row r="967" spans="1:11" x14ac:dyDescent="0.25">
      <c r="A967" s="4">
        <v>966</v>
      </c>
      <c r="B967" s="4" t="str">
        <f>[1]Куркино!C431</f>
        <v>Ясмаков Александр Михайлович</v>
      </c>
      <c r="C967" s="5" t="s">
        <v>18</v>
      </c>
      <c r="D967" s="4" t="str">
        <f>[1]Куркино!D431</f>
        <v>М</v>
      </c>
      <c r="E967" s="4" t="str">
        <f>[1]Куркино!E431</f>
        <v>Сотрудник</v>
      </c>
      <c r="F967" s="4" t="str">
        <f>[1]Куркино!F431</f>
        <v xml:space="preserve">Взрослый </v>
      </c>
      <c r="G967" s="4">
        <f>[1]Куркино!G431</f>
        <v>175</v>
      </c>
      <c r="H967" s="4">
        <f>[1]Куркино!I431</f>
        <v>0</v>
      </c>
      <c r="I967" s="4">
        <f>[1]Куркино!L431</f>
        <v>15.7</v>
      </c>
      <c r="J967" s="4">
        <v>17</v>
      </c>
      <c r="K967" s="4">
        <f>J967-I967</f>
        <v>1.3000000000000007</v>
      </c>
    </row>
    <row r="968" spans="1:11" x14ac:dyDescent="0.25">
      <c r="A968" s="4">
        <v>967</v>
      </c>
      <c r="B968" s="4" t="str">
        <f>[1]Жулебино!C674</f>
        <v>Цветкова Светлана</v>
      </c>
      <c r="C968" s="4" t="s">
        <v>10</v>
      </c>
      <c r="D968" s="4" t="str">
        <f>[1]Жулебино!D674</f>
        <v>ж</v>
      </c>
      <c r="E968" s="4" t="str">
        <f>[1]Жулебино!E674</f>
        <v>чк</v>
      </c>
      <c r="F968" s="4" t="str">
        <f>[1]Жулебино!F674</f>
        <v>взрослые старше 18</v>
      </c>
      <c r="G968" s="4">
        <f>[1]Жулебино!G674</f>
        <v>166</v>
      </c>
      <c r="H968" s="4">
        <f>[1]Жулебино!I674</f>
        <v>3</v>
      </c>
      <c r="I968" s="4">
        <f>[1]Жулебино!L674</f>
        <v>27.2</v>
      </c>
      <c r="J968" s="4">
        <v>28.5</v>
      </c>
      <c r="K968" s="4">
        <f>J968-I968</f>
        <v>1.3000000000000007</v>
      </c>
    </row>
    <row r="969" spans="1:11" x14ac:dyDescent="0.25">
      <c r="A969" s="4">
        <v>968</v>
      </c>
      <c r="B969" s="4" t="str">
        <f>[1]Кожухово!C55</f>
        <v>Обручков Юрий Петрович</v>
      </c>
      <c r="C969" s="4" t="s">
        <v>28</v>
      </c>
      <c r="D969" s="4" t="str">
        <f>[1]Кожухово!D55</f>
        <v>М</v>
      </c>
      <c r="E969" s="4" t="str">
        <f>[1]Кожухово!E55</f>
        <v>Сотрудник</v>
      </c>
      <c r="F969" s="4" t="str">
        <f>[1]Кожухово!F55</f>
        <v>Взрослые старше 18 лет</v>
      </c>
      <c r="G969" s="4">
        <f>[1]Кожухово!G55</f>
        <v>167</v>
      </c>
      <c r="H969" s="4">
        <f>[1]Кожухово!I55</f>
        <v>-3</v>
      </c>
      <c r="I969" s="4">
        <f>[1]Кожухово!L55</f>
        <v>8</v>
      </c>
      <c r="J969" s="4">
        <v>9.3000000000000007</v>
      </c>
      <c r="K969" s="4">
        <f>J969-I969</f>
        <v>1.3000000000000007</v>
      </c>
    </row>
    <row r="970" spans="1:11" x14ac:dyDescent="0.25">
      <c r="A970" s="4">
        <v>969</v>
      </c>
      <c r="B970" s="4" t="str">
        <f>[1]Жулебино!C324</f>
        <v xml:space="preserve">Кирьянова Юлия </v>
      </c>
      <c r="C970" s="4" t="s">
        <v>10</v>
      </c>
      <c r="D970" s="4" t="str">
        <f>[1]Жулебино!D324</f>
        <v>ж</v>
      </c>
      <c r="E970" s="4" t="str">
        <f>[1]Жулебино!E324</f>
        <v>сотрудник</v>
      </c>
      <c r="F970" s="4" t="str">
        <f>[1]Жулебино!F324</f>
        <v>взрослые старше 18</v>
      </c>
      <c r="G970" s="4">
        <f>[1]Жулебино!G324</f>
        <v>172.4</v>
      </c>
      <c r="H970" s="4">
        <f>[1]Жулебино!I324</f>
        <v>3</v>
      </c>
      <c r="I970" s="4">
        <f>[1]Жулебино!L324</f>
        <v>15</v>
      </c>
      <c r="J970" s="4">
        <v>16.3</v>
      </c>
      <c r="K970" s="4">
        <f>J970-I970</f>
        <v>1.3000000000000007</v>
      </c>
    </row>
    <row r="971" spans="1:11" x14ac:dyDescent="0.25">
      <c r="A971" s="4">
        <v>970</v>
      </c>
      <c r="B971" s="4" t="str">
        <f>[1]Королев!C385</f>
        <v>Шманенко Ольга Васильевна</v>
      </c>
      <c r="C971" s="5" t="s">
        <v>17</v>
      </c>
      <c r="D971" s="4" t="str">
        <f>[1]Королев!D385</f>
        <v>ж</v>
      </c>
      <c r="E971" s="4" t="str">
        <f>[1]Королев!E385</f>
        <v>Чк</v>
      </c>
      <c r="F971" s="4" t="str">
        <f>[1]Королев!F385</f>
        <v>взрослые старше 18 лет</v>
      </c>
      <c r="G971" s="4">
        <f>[1]Королев!G385</f>
        <v>175</v>
      </c>
      <c r="H971" s="4">
        <f>[1]Королев!I385</f>
        <v>10</v>
      </c>
      <c r="I971" s="4">
        <f>[1]Королев!L385</f>
        <v>43.9</v>
      </c>
      <c r="J971" s="4">
        <v>45.2</v>
      </c>
      <c r="K971" s="4">
        <f>J971-I971</f>
        <v>1.3000000000000043</v>
      </c>
    </row>
    <row r="972" spans="1:11" x14ac:dyDescent="0.25">
      <c r="A972" s="4">
        <v>971</v>
      </c>
      <c r="B972" s="4" t="str">
        <f>[1]Жулебино!C288</f>
        <v xml:space="preserve">Сидоровцова Мария </v>
      </c>
      <c r="C972" s="4" t="s">
        <v>10</v>
      </c>
      <c r="D972" s="4" t="str">
        <f>[1]Жулебино!D288</f>
        <v>ж</v>
      </c>
      <c r="E972" s="4" t="str">
        <f>[1]Жулебино!E288</f>
        <v>чк</v>
      </c>
      <c r="F972" s="4" t="str">
        <f>[1]Жулебино!F288</f>
        <v>взрослые старше 18</v>
      </c>
      <c r="G972" s="4">
        <f>[1]Жулебино!G288</f>
        <v>181.1</v>
      </c>
      <c r="H972" s="4">
        <f>[1]Жулебино!I288</f>
        <v>0</v>
      </c>
      <c r="I972" s="4">
        <f>[1]Жулебино!L288</f>
        <v>21.5</v>
      </c>
      <c r="J972" s="4">
        <v>22.9</v>
      </c>
      <c r="K972" s="4">
        <f>J972-I972</f>
        <v>1.3999999999999986</v>
      </c>
    </row>
    <row r="973" spans="1:11" x14ac:dyDescent="0.25">
      <c r="A973" s="4">
        <v>972</v>
      </c>
      <c r="B973" s="4" t="str">
        <f>[1]Королев!C793</f>
        <v>Малыгина Татьяна Владимировна</v>
      </c>
      <c r="C973" s="5" t="s">
        <v>17</v>
      </c>
      <c r="D973" s="4" t="str">
        <f>[1]Королев!D793</f>
        <v>ж</v>
      </c>
      <c r="E973" s="4" t="str">
        <f>[1]Королев!E793</f>
        <v>чк</v>
      </c>
      <c r="F973" s="4" t="str">
        <f>[1]Королев!F793</f>
        <v>взрослые старше 18 лет</v>
      </c>
      <c r="G973" s="4">
        <f>[1]Королев!G793</f>
        <v>160</v>
      </c>
      <c r="H973" s="4">
        <f>[1]Королев!I793</f>
        <v>3</v>
      </c>
      <c r="I973" s="4">
        <f>[1]Королев!L793</f>
        <v>22.3</v>
      </c>
      <c r="J973" s="4">
        <v>23.7</v>
      </c>
      <c r="K973" s="4">
        <f>J973-I973</f>
        <v>1.3999999999999986</v>
      </c>
    </row>
    <row r="974" spans="1:11" x14ac:dyDescent="0.25">
      <c r="A974" s="4">
        <v>973</v>
      </c>
      <c r="B974" s="4" t="str">
        <f>[1]Куркино!C353</f>
        <v>Крамаров Иван Александрович</v>
      </c>
      <c r="C974" s="5" t="s">
        <v>18</v>
      </c>
      <c r="D974" s="4" t="str">
        <f>[1]Куркино!D353</f>
        <v>м</v>
      </c>
      <c r="E974" s="4" t="str">
        <f>[1]Куркино!E353</f>
        <v>чк</v>
      </c>
      <c r="F974" s="4" t="str">
        <f>[1]Куркино!F353</f>
        <v>взрослые</v>
      </c>
      <c r="G974" s="4">
        <f>[1]Куркино!G353</f>
        <v>183.5</v>
      </c>
      <c r="H974" s="4">
        <f>[1]Куркино!I353</f>
        <v>3</v>
      </c>
      <c r="I974" s="4">
        <f>[1]Куркино!L353</f>
        <v>18.5</v>
      </c>
      <c r="J974" s="4">
        <v>19.899999999999999</v>
      </c>
      <c r="K974" s="4">
        <f>J974-I974</f>
        <v>1.3999999999999986</v>
      </c>
    </row>
    <row r="975" spans="1:11" x14ac:dyDescent="0.25">
      <c r="A975" s="4">
        <v>974</v>
      </c>
      <c r="B975" s="4" t="str">
        <f>[1]Курск!C1282</f>
        <v xml:space="preserve">Шульгина Людмила Алексеевна </v>
      </c>
      <c r="C975" s="5" t="s">
        <v>19</v>
      </c>
      <c r="D975" s="4" t="str">
        <f>[1]Курск!D1282</f>
        <v>ж</v>
      </c>
      <c r="E975" s="4" t="str">
        <f>[1]Курск!E1282</f>
        <v>чк</v>
      </c>
      <c r="F975" s="4" t="str">
        <f>[1]Курск!F1282</f>
        <v>взрослые старше 18 лет</v>
      </c>
      <c r="G975" s="4">
        <f>[1]Курск!G1282</f>
        <v>158</v>
      </c>
      <c r="H975" s="4">
        <f>[1]Курск!I1282</f>
        <v>-2</v>
      </c>
      <c r="I975" s="4">
        <f>[1]Курск!L1282</f>
        <v>14</v>
      </c>
      <c r="J975" s="4">
        <v>15.5</v>
      </c>
      <c r="K975" s="4">
        <f>J975-I975</f>
        <v>1.5</v>
      </c>
    </row>
    <row r="976" spans="1:11" x14ac:dyDescent="0.25">
      <c r="A976" s="4">
        <v>975</v>
      </c>
      <c r="B976" s="4" t="str">
        <f>[1]Курск!C923</f>
        <v>Тимофеева Зоя Алексеевна</v>
      </c>
      <c r="C976" s="5" t="s">
        <v>19</v>
      </c>
      <c r="D976" s="4" t="str">
        <f>[1]Курск!D923</f>
        <v>Ж</v>
      </c>
      <c r="E976" s="4" t="str">
        <f>[1]Курск!E923</f>
        <v>Чк</v>
      </c>
      <c r="F976" s="4" t="str">
        <f>[1]Курск!F923</f>
        <v>взрослые старше 18 лет</v>
      </c>
      <c r="G976" s="4">
        <f>[1]Курск!G923</f>
        <v>171</v>
      </c>
      <c r="H976" s="4">
        <f>[1]Курск!I923</f>
        <v>3</v>
      </c>
      <c r="I976" s="4">
        <f>[1]Курск!L923</f>
        <v>10.199999999999999</v>
      </c>
      <c r="J976" s="4">
        <f>[1]Курск!L924</f>
        <v>11.7</v>
      </c>
      <c r="K976" s="4">
        <f>J976-I976</f>
        <v>1.5</v>
      </c>
    </row>
    <row r="977" spans="1:11" x14ac:dyDescent="0.25">
      <c r="A977" s="4">
        <v>976</v>
      </c>
      <c r="B977" s="4" t="str">
        <f>[1]Курск!C609</f>
        <v>Калужских Кристина Ахматовна</v>
      </c>
      <c r="C977" s="5" t="s">
        <v>19</v>
      </c>
      <c r="D977" s="4" t="str">
        <f>[1]Курск!D609</f>
        <v>ж</v>
      </c>
      <c r="E977" s="4" t="str">
        <f>[1]Курск!E609</f>
        <v>ЧК</v>
      </c>
      <c r="F977" s="4" t="str">
        <f>[1]Курск!F609</f>
        <v>взрослые старше 18</v>
      </c>
      <c r="G977" s="4">
        <f>[1]Курск!G609</f>
        <v>178</v>
      </c>
      <c r="H977" s="4">
        <f>[1]Курск!I609</f>
        <v>-3</v>
      </c>
      <c r="I977" s="4">
        <f>[1]Курск!L609</f>
        <v>6.6</v>
      </c>
      <c r="J977" s="4">
        <v>8.1</v>
      </c>
      <c r="K977" s="4">
        <f>J977-I977</f>
        <v>1.5</v>
      </c>
    </row>
    <row r="978" spans="1:11" x14ac:dyDescent="0.25">
      <c r="A978" s="4">
        <v>977</v>
      </c>
      <c r="B978" s="4" t="str">
        <f>[1]Курск!C1266</f>
        <v>Ерж Наталья Сергеевна</v>
      </c>
      <c r="C978" s="5" t="s">
        <v>19</v>
      </c>
      <c r="D978" s="4" t="str">
        <f>[1]Курск!D1266</f>
        <v>ж</v>
      </c>
      <c r="E978" s="4" t="str">
        <f>[1]Курск!E1266</f>
        <v>чк</v>
      </c>
      <c r="F978" s="4" t="str">
        <f>[1]Курск!F1266</f>
        <v>взрослые старше 18 лет</v>
      </c>
      <c r="G978" s="4">
        <f>[1]Курск!G1266</f>
        <v>160.4</v>
      </c>
      <c r="H978" s="4">
        <f>[1]Курск!I1266</f>
        <v>3</v>
      </c>
      <c r="I978" s="4">
        <f>[1]Курск!L1266</f>
        <v>15.5</v>
      </c>
      <c r="J978" s="4">
        <v>17</v>
      </c>
      <c r="K978" s="4">
        <f>J978-I978</f>
        <v>1.5</v>
      </c>
    </row>
    <row r="979" spans="1:11" x14ac:dyDescent="0.25">
      <c r="A979" s="4">
        <v>978</v>
      </c>
      <c r="B979" s="4" t="str">
        <f>[1]Чебоксары!C15</f>
        <v>Валентинова Людмила</v>
      </c>
      <c r="C979" s="5" t="s">
        <v>15</v>
      </c>
      <c r="D979" s="4" t="str">
        <f>[1]Чебоксары!D15</f>
        <v>ж</v>
      </c>
      <c r="E979" s="4" t="str">
        <f>[1]Чебоксары!E15</f>
        <v>Чк</v>
      </c>
      <c r="F979" s="4" t="str">
        <f>[1]Чебоксары!F15</f>
        <v>взрослые старше 18 лет</v>
      </c>
      <c r="G979" s="4">
        <f>[1]Чебоксары!G15</f>
        <v>156.19999999999999</v>
      </c>
      <c r="H979" s="4">
        <f>[1]Чебоксары!I15</f>
        <v>-10</v>
      </c>
      <c r="I979" s="4">
        <f>[1]Чебоксары!L15</f>
        <v>20.9</v>
      </c>
      <c r="J979" s="4">
        <v>22.4</v>
      </c>
      <c r="K979" s="4">
        <f>J979-I979</f>
        <v>1.5</v>
      </c>
    </row>
    <row r="980" spans="1:11" x14ac:dyDescent="0.25">
      <c r="A980" s="4">
        <v>979</v>
      </c>
      <c r="B980" s="4" t="str">
        <f>[1]Люберцы!C633</f>
        <v>Коршунова Варвара Владимировна</v>
      </c>
      <c r="C980" s="5" t="s">
        <v>23</v>
      </c>
      <c r="D980" s="4" t="str">
        <f>[1]Люберцы!D633</f>
        <v>ж</v>
      </c>
      <c r="E980" s="4" t="str">
        <f>[1]Люберцы!E633</f>
        <v>чк</v>
      </c>
      <c r="F980" s="4" t="str">
        <f>[1]Люберцы!F633</f>
        <v>взрослые старше 18 лет</v>
      </c>
      <c r="G980" s="4">
        <f>[1]Люберцы!G633</f>
        <v>172.6</v>
      </c>
      <c r="H980" s="4">
        <f>[1]Люберцы!I633</f>
        <v>0</v>
      </c>
      <c r="I980" s="4">
        <f>[1]Люберцы!L633</f>
        <v>14.6</v>
      </c>
      <c r="J980" s="4">
        <v>16.100000000000001</v>
      </c>
      <c r="K980" s="4">
        <f>J980-I980</f>
        <v>1.5000000000000018</v>
      </c>
    </row>
    <row r="981" spans="1:11" x14ac:dyDescent="0.25">
      <c r="A981" s="4">
        <v>980</v>
      </c>
      <c r="B981" s="4" t="str">
        <f>[1]Королев!C230</f>
        <v>Борискин Павел Витальевич</v>
      </c>
      <c r="C981" s="5" t="s">
        <v>17</v>
      </c>
      <c r="D981" s="4" t="str">
        <f>[1]Королев!D230</f>
        <v>м</v>
      </c>
      <c r="E981" s="4" t="str">
        <f>[1]Королев!E230</f>
        <v xml:space="preserve">сотрудник </v>
      </c>
      <c r="F981" s="4" t="str">
        <f>[1]Королев!F230</f>
        <v>взрослые старше 18 лет</v>
      </c>
      <c r="G981" s="4">
        <f>[1]Королев!G230</f>
        <v>189.5</v>
      </c>
      <c r="H981" s="4">
        <f>[1]Королев!I230</f>
        <v>3</v>
      </c>
      <c r="I981" s="4">
        <f>[1]Королев!L230</f>
        <v>10.6</v>
      </c>
      <c r="J981" s="4">
        <f>[1]Королев!L231</f>
        <v>12.2</v>
      </c>
      <c r="K981" s="4">
        <f>J981-I981</f>
        <v>1.5999999999999996</v>
      </c>
    </row>
    <row r="982" spans="1:11" x14ac:dyDescent="0.25">
      <c r="A982" s="4">
        <v>981</v>
      </c>
      <c r="B982" s="4" t="str">
        <f>[1]Люблино!C56</f>
        <v>Ратунина Анастасия Анатольевна</v>
      </c>
      <c r="C982" s="5" t="s">
        <v>21</v>
      </c>
      <c r="D982" s="4" t="str">
        <f>[1]Люблино!D56</f>
        <v>ж</v>
      </c>
      <c r="E982" s="4" t="str">
        <f>[1]Люблино!E56</f>
        <v>сотрудник</v>
      </c>
      <c r="F982" s="4" t="str">
        <f>[1]Люблино!F56</f>
        <v>взрослые старше 18 лет</v>
      </c>
      <c r="G982" s="4">
        <f>[1]Люблино!G56</f>
        <v>165.9</v>
      </c>
      <c r="H982" s="4">
        <f>[1]Люблино!I56</f>
        <v>1</v>
      </c>
      <c r="I982" s="4">
        <f>[1]Люблино!L56</f>
        <v>8.6999999999999993</v>
      </c>
      <c r="J982" s="4">
        <v>10.3</v>
      </c>
      <c r="K982" s="4">
        <f>J982-I982</f>
        <v>1.6000000000000014</v>
      </c>
    </row>
    <row r="983" spans="1:11" x14ac:dyDescent="0.25">
      <c r="A983" s="4">
        <v>982</v>
      </c>
      <c r="B983" s="4" t="str">
        <f>[1]Жулебино!C899</f>
        <v xml:space="preserve">Карелова Юлия </v>
      </c>
      <c r="C983" s="4" t="s">
        <v>10</v>
      </c>
      <c r="D983" s="4" t="str">
        <f>[1]Жулебино!D899</f>
        <v>ж</v>
      </c>
      <c r="E983" s="4" t="str">
        <f>[1]Жулебино!E899</f>
        <v>сотрудник</v>
      </c>
      <c r="F983" s="4" t="str">
        <f>[1]Жулебино!F899</f>
        <v>взрослые старше 18</v>
      </c>
      <c r="G983" s="4">
        <f>[1]Жулебино!G899</f>
        <v>168</v>
      </c>
      <c r="H983" s="4">
        <f>[1]Жулебино!I899</f>
        <v>3</v>
      </c>
      <c r="I983" s="4">
        <f>[1]Жулебино!L899</f>
        <v>17</v>
      </c>
      <c r="J983" s="4">
        <f>[1]Жулебино!L900</f>
        <v>18.600000000000001</v>
      </c>
      <c r="K983" s="4">
        <f>J983-I983</f>
        <v>1.6000000000000014</v>
      </c>
    </row>
    <row r="984" spans="1:11" x14ac:dyDescent="0.25">
      <c r="A984" s="4">
        <v>983</v>
      </c>
      <c r="B984" s="4" t="str">
        <f>[1]Люберцы!C1030</f>
        <v>Евтюкова Анна</v>
      </c>
      <c r="C984" s="5" t="s">
        <v>23</v>
      </c>
      <c r="D984" s="4" t="str">
        <f>[1]Люберцы!D1030</f>
        <v>ж</v>
      </c>
      <c r="E984" s="4" t="str">
        <f>[1]Люберцы!E1030</f>
        <v>Член клуба</v>
      </c>
      <c r="F984" s="4" t="str">
        <f>[1]Люберцы!F1030</f>
        <v>взрослые старше 18 лет</v>
      </c>
      <c r="G984" s="4">
        <f>[1]Люберцы!G1030</f>
        <v>160</v>
      </c>
      <c r="H984" s="4">
        <f>[1]Люберцы!I1030</f>
        <v>10</v>
      </c>
      <c r="I984" s="4">
        <f>[1]Люберцы!L1030</f>
        <v>24.2</v>
      </c>
      <c r="J984" s="4">
        <f>[1]Люберцы!L1031</f>
        <v>25.8</v>
      </c>
      <c r="K984" s="4">
        <f>J984-I984</f>
        <v>1.6000000000000014</v>
      </c>
    </row>
    <row r="985" spans="1:11" x14ac:dyDescent="0.25">
      <c r="A985" s="4">
        <v>984</v>
      </c>
      <c r="B985" s="4" t="str">
        <f>[1]Оренбург!C245</f>
        <v>Ивлев Александр Владимирович</v>
      </c>
      <c r="C985" s="5" t="s">
        <v>24</v>
      </c>
      <c r="D985" s="4" t="str">
        <f>[1]Оренбург!D245</f>
        <v>муж</v>
      </c>
      <c r="E985" s="4" t="str">
        <f>[1]Оренбург!E245</f>
        <v>ЧК</v>
      </c>
      <c r="F985" s="4" t="str">
        <f>[1]Оренбург!F245</f>
        <v>взрослые старше 18 лет</v>
      </c>
      <c r="G985" s="4">
        <f>[1]Оренбург!G245</f>
        <v>180</v>
      </c>
      <c r="H985" s="4">
        <f>[1]Оренбург!I245</f>
        <v>-4</v>
      </c>
      <c r="I985" s="4">
        <f>[1]Оренбург!L245</f>
        <v>12.8</v>
      </c>
      <c r="J985" s="4">
        <f>[1]Оренбург!L246</f>
        <v>14.5</v>
      </c>
      <c r="K985" s="4">
        <f>J985-I985</f>
        <v>1.6999999999999993</v>
      </c>
    </row>
    <row r="986" spans="1:11" x14ac:dyDescent="0.25">
      <c r="A986" s="4">
        <v>985</v>
      </c>
      <c r="B986" s="4" t="str">
        <f>'[1]Зеленоград-1'!C664</f>
        <v>Смирнова Ирина Михайловна</v>
      </c>
      <c r="C986" s="5" t="s">
        <v>13</v>
      </c>
      <c r="D986" s="4" t="str">
        <f>'[1]Зеленоград-1'!D664</f>
        <v>ж</v>
      </c>
      <c r="E986" s="4" t="str">
        <f>'[1]Зеленоград-1'!E664</f>
        <v>чк</v>
      </c>
      <c r="F986" s="4" t="str">
        <f>'[1]Зеленоград-1'!F664</f>
        <v>взрослые старше 18</v>
      </c>
      <c r="G986" s="4">
        <f>'[1]Зеленоград-1'!G664</f>
        <v>168</v>
      </c>
      <c r="H986" s="4">
        <f>'[1]Зеленоград-1'!I664</f>
        <v>5</v>
      </c>
      <c r="I986" s="4">
        <f>'[1]Зеленоград-1'!L664</f>
        <v>52.8</v>
      </c>
      <c r="J986" s="4">
        <v>54.5</v>
      </c>
      <c r="K986" s="4">
        <f>J986-I986</f>
        <v>1.7000000000000028</v>
      </c>
    </row>
    <row r="987" spans="1:11" x14ac:dyDescent="0.25">
      <c r="A987" s="4">
        <v>986</v>
      </c>
      <c r="B987" s="4" t="str">
        <f>[1]Жулебино!C240</f>
        <v>Щигарева Полина</v>
      </c>
      <c r="C987" s="4" t="s">
        <v>10</v>
      </c>
      <c r="D987" s="4" t="str">
        <f>[1]Жулебино!D240</f>
        <v>ж</v>
      </c>
      <c r="E987" s="4" t="str">
        <f>[1]Жулебино!E240</f>
        <v>сотрудник</v>
      </c>
      <c r="F987" s="4" t="str">
        <f>[1]Жулебино!F240</f>
        <v>взрослые старше 18</v>
      </c>
      <c r="G987" s="4">
        <f>[1]Жулебино!G240</f>
        <v>165.6</v>
      </c>
      <c r="H987" s="4">
        <f>[1]Жулебино!I240</f>
        <v>0</v>
      </c>
      <c r="I987" s="4">
        <f>[1]Жулебино!L240</f>
        <v>12.3</v>
      </c>
      <c r="J987" s="4">
        <v>14.1</v>
      </c>
      <c r="K987" s="4">
        <f>J987-I987</f>
        <v>1.7999999999999989</v>
      </c>
    </row>
    <row r="988" spans="1:11" x14ac:dyDescent="0.25">
      <c r="A988" s="4">
        <v>987</v>
      </c>
      <c r="B988" s="4" t="str">
        <f>[1]Краснодар!C526</f>
        <v>Плис Юлия Олеговна</v>
      </c>
      <c r="C988" s="5" t="s">
        <v>22</v>
      </c>
      <c r="D988" s="4" t="str">
        <f>[1]Краснодар!D526</f>
        <v>жен</v>
      </c>
      <c r="E988" s="4" t="str">
        <f>[1]Краснодар!E526</f>
        <v>ЧК</v>
      </c>
      <c r="F988" s="4" t="str">
        <f>[1]Краснодар!F526</f>
        <v>взрослый</v>
      </c>
      <c r="G988" s="4">
        <f>[1]Краснодар!G526</f>
        <v>173</v>
      </c>
      <c r="H988" s="4">
        <f>[1]Краснодар!I526</f>
        <v>2</v>
      </c>
      <c r="I988" s="4">
        <f>[1]Краснодар!L526</f>
        <v>9.4</v>
      </c>
      <c r="J988" s="4">
        <v>11.2</v>
      </c>
      <c r="K988" s="4">
        <f>J988-I988</f>
        <v>1.7999999999999989</v>
      </c>
    </row>
    <row r="989" spans="1:11" x14ac:dyDescent="0.25">
      <c r="A989" s="4">
        <v>988</v>
      </c>
      <c r="B989" s="4" t="str">
        <f>[1]Кожухово!C120</f>
        <v>Шуляк Данил Юрьевич</v>
      </c>
      <c r="C989" s="4" t="s">
        <v>28</v>
      </c>
      <c r="D989" s="4" t="str">
        <f>[1]Кожухово!D120</f>
        <v>М</v>
      </c>
      <c r="E989" s="4" t="str">
        <f>[1]Кожухово!E120</f>
        <v>Сотрудник</v>
      </c>
      <c r="F989" s="4" t="str">
        <f>[1]Кожухово!F120</f>
        <v>Взрослые старше 18 лет</v>
      </c>
      <c r="G989" s="4">
        <f>[1]Кожухово!G120</f>
        <v>182.5</v>
      </c>
      <c r="H989" s="4">
        <f>[1]Кожухово!I120</f>
        <v>-3</v>
      </c>
      <c r="I989" s="4">
        <f>[1]Кожухово!L120</f>
        <v>18.2</v>
      </c>
      <c r="J989" s="4">
        <v>20</v>
      </c>
      <c r="K989" s="4">
        <f>J989-I989</f>
        <v>1.8000000000000007</v>
      </c>
    </row>
    <row r="990" spans="1:11" x14ac:dyDescent="0.25">
      <c r="A990" s="4">
        <v>989</v>
      </c>
      <c r="B990" s="4" t="str">
        <f>[1]Кожухово!C42</f>
        <v>Притыс Николай Алексеевич</v>
      </c>
      <c r="C990" s="4" t="s">
        <v>28</v>
      </c>
      <c r="D990" s="4" t="str">
        <f>[1]Кожухово!D42</f>
        <v>М</v>
      </c>
      <c r="E990" s="4" t="str">
        <f>[1]Кожухово!E42</f>
        <v>Сотрудник</v>
      </c>
      <c r="F990" s="4" t="str">
        <f>[1]Кожухово!F42</f>
        <v>Взрослые старше 18 лет</v>
      </c>
      <c r="G990" s="4">
        <f>[1]Кожухово!G42</f>
        <v>187</v>
      </c>
      <c r="H990" s="4">
        <f>[1]Кожухово!I42</f>
        <v>-4</v>
      </c>
      <c r="I990" s="4">
        <f>[1]Кожухово!L42</f>
        <v>11.8</v>
      </c>
      <c r="J990" s="4">
        <v>13.7</v>
      </c>
      <c r="K990" s="4">
        <f>J990-I990</f>
        <v>1.8999999999999986</v>
      </c>
    </row>
    <row r="991" spans="1:11" x14ac:dyDescent="0.25">
      <c r="A991" s="4">
        <v>990</v>
      </c>
      <c r="B991" s="4" t="str">
        <f>[1]Сходненская!C319</f>
        <v>Сахно Максим Юрьевич</v>
      </c>
      <c r="C991" s="4" t="s">
        <v>27</v>
      </c>
      <c r="D991" s="4" t="str">
        <f>[1]Сходненская!D319</f>
        <v>м</v>
      </c>
      <c r="E991" s="4">
        <f>[1]Сходненская!E319</f>
        <v>0</v>
      </c>
      <c r="F991" s="4" t="str">
        <f>[1]Сходненская!F319</f>
        <v>взрослые старше 18 лет</v>
      </c>
      <c r="G991" s="4">
        <f>[1]Сходненская!G319</f>
        <v>179</v>
      </c>
      <c r="H991" s="4">
        <f>[1]Сходненская!I319</f>
        <v>0</v>
      </c>
      <c r="I991" s="4">
        <f>[1]Сходненская!L319</f>
        <v>7.2</v>
      </c>
      <c r="J991" s="4">
        <v>9.1999999999999993</v>
      </c>
      <c r="K991" s="4">
        <f>J991-I991</f>
        <v>1.9999999999999991</v>
      </c>
    </row>
    <row r="992" spans="1:11" x14ac:dyDescent="0.25">
      <c r="A992" s="4">
        <v>991</v>
      </c>
      <c r="B992" s="4" t="str">
        <f>[1]Жулебино!C87</f>
        <v>Поронькин Алексей</v>
      </c>
      <c r="C992" s="4" t="s">
        <v>10</v>
      </c>
      <c r="D992" s="4" t="str">
        <f>[1]Жулебино!D87</f>
        <v>м</v>
      </c>
      <c r="E992" s="4" t="str">
        <f>[1]Жулебино!E87</f>
        <v>ЧК</v>
      </c>
      <c r="F992" s="4" t="str">
        <f>[1]Жулебино!F87</f>
        <v>взрослые старше 18</v>
      </c>
      <c r="G992" s="4">
        <f>[1]Жулебино!G87</f>
        <v>184.5</v>
      </c>
      <c r="H992" s="4">
        <f>[1]Жулебино!I87</f>
        <v>0</v>
      </c>
      <c r="I992" s="4">
        <f>[1]Жулебино!L87</f>
        <v>22.5</v>
      </c>
      <c r="J992" s="4">
        <f>[1]Жулебино!L88</f>
        <v>24.5</v>
      </c>
      <c r="K992" s="4">
        <f>J992-I992</f>
        <v>2</v>
      </c>
    </row>
    <row r="993" spans="1:11" x14ac:dyDescent="0.25">
      <c r="A993" s="4">
        <v>992</v>
      </c>
      <c r="B993" s="4" t="str">
        <f>[1]Курск!C783</f>
        <v>нет фотографии</v>
      </c>
      <c r="C993" s="5" t="s">
        <v>19</v>
      </c>
      <c r="D993" s="4">
        <f>[1]Курск!D783</f>
        <v>0</v>
      </c>
      <c r="E993" s="4">
        <f>[1]Курск!E783</f>
        <v>0</v>
      </c>
      <c r="F993" s="4">
        <f>[1]Курск!F783</f>
        <v>0</v>
      </c>
      <c r="G993" s="4">
        <f>[1]Курск!G783</f>
        <v>0</v>
      </c>
      <c r="H993" s="4">
        <f>[1]Курск!I783</f>
        <v>0</v>
      </c>
      <c r="I993" s="4">
        <f>[1]Курск!L783</f>
        <v>24</v>
      </c>
      <c r="J993" s="4">
        <f>[1]Курск!L784</f>
        <v>26.3</v>
      </c>
      <c r="K993" s="4">
        <f>J993-I993</f>
        <v>2.3000000000000007</v>
      </c>
    </row>
    <row r="994" spans="1:11" x14ac:dyDescent="0.25">
      <c r="A994" s="4">
        <v>993</v>
      </c>
      <c r="B994" s="4" t="str">
        <f>[1]Краснодар!C67</f>
        <v>Зайцев Вячеслав Владиславович</v>
      </c>
      <c r="C994" s="5" t="s">
        <v>22</v>
      </c>
      <c r="D994" s="4" t="str">
        <f>[1]Краснодар!D67</f>
        <v>муж</v>
      </c>
      <c r="E994" s="4" t="str">
        <f>[1]Краснодар!E67</f>
        <v>Сотрудник</v>
      </c>
      <c r="F994" s="4" t="str">
        <f>[1]Краснодар!F67</f>
        <v>взрослый</v>
      </c>
      <c r="G994" s="4">
        <f>[1]Краснодар!G67</f>
        <v>198.6</v>
      </c>
      <c r="H994" s="4">
        <f>[1]Краснодар!I67</f>
        <v>0</v>
      </c>
      <c r="I994" s="4">
        <f>[1]Краснодар!L67</f>
        <v>14.1</v>
      </c>
      <c r="J994" s="4">
        <v>16.5</v>
      </c>
      <c r="K994" s="4">
        <f>J994-I994</f>
        <v>2.4000000000000004</v>
      </c>
    </row>
    <row r="995" spans="1:11" x14ac:dyDescent="0.25">
      <c r="A995" s="4">
        <v>994</v>
      </c>
      <c r="B995" s="4" t="str">
        <f>[1]Чебоксары!C204</f>
        <v>Иванов Антон Сергеевич</v>
      </c>
      <c r="C995" s="5" t="s">
        <v>15</v>
      </c>
      <c r="D995" s="4" t="str">
        <f>[1]Чебоксары!D204</f>
        <v>м</v>
      </c>
      <c r="E995" s="4" t="str">
        <f>[1]Чебоксары!E204</f>
        <v>Чк</v>
      </c>
      <c r="F995" s="4" t="str">
        <f>[1]Чебоксары!F204</f>
        <v>взрослые старше 18 лет</v>
      </c>
      <c r="G995" s="4">
        <f>[1]Чебоксары!G204</f>
        <v>179.1</v>
      </c>
      <c r="H995" s="4">
        <f>[1]Чебоксары!I204</f>
        <v>3</v>
      </c>
      <c r="I995" s="4">
        <f>[1]Чебоксары!L204</f>
        <v>25.4</v>
      </c>
      <c r="J995" s="4">
        <v>27.8</v>
      </c>
      <c r="K995" s="4">
        <f>J995-I995</f>
        <v>2.4000000000000021</v>
      </c>
    </row>
    <row r="996" spans="1:11" x14ac:dyDescent="0.25">
      <c r="A996" s="4">
        <v>995</v>
      </c>
      <c r="B996" s="4" t="str">
        <f>[1]Оренбург!C549</f>
        <v>Безрукова Екатерина Александровна</v>
      </c>
      <c r="C996" s="5" t="s">
        <v>24</v>
      </c>
      <c r="D996" s="4" t="str">
        <f>[1]Оренбург!D549</f>
        <v>Жен</v>
      </c>
      <c r="E996" s="4" t="str">
        <f>[1]Оренбург!E549</f>
        <v>Сотрудник</v>
      </c>
      <c r="F996" s="4" t="str">
        <f>[1]Оренбург!F549</f>
        <v>взрослые старше 18 лет</v>
      </c>
      <c r="G996" s="4">
        <f>[1]Оренбург!G549</f>
        <v>156</v>
      </c>
      <c r="H996" s="4">
        <f>[1]Оренбург!I549</f>
        <v>-3</v>
      </c>
      <c r="I996" s="4">
        <f>[1]Оренбург!L549</f>
        <v>13.9</v>
      </c>
      <c r="J996" s="4">
        <v>16.399999999999999</v>
      </c>
      <c r="K996" s="4">
        <f>J996-I996</f>
        <v>2.4999999999999982</v>
      </c>
    </row>
    <row r="997" spans="1:11" x14ac:dyDescent="0.25">
      <c r="A997" s="4">
        <v>996</v>
      </c>
      <c r="B997" s="4" t="str">
        <f>[1]Чебоксары!C264</f>
        <v>Максимов Андрей Петрович</v>
      </c>
      <c r="C997" s="5" t="s">
        <v>15</v>
      </c>
      <c r="D997" s="4" t="str">
        <f>[1]Чебоксары!D264</f>
        <v>м</v>
      </c>
      <c r="E997" s="4" t="str">
        <f>[1]Чебоксары!E264</f>
        <v>чк</v>
      </c>
      <c r="F997" s="4" t="str">
        <f>[1]Чебоксары!F264</f>
        <v>взрослые старше 18 лет</v>
      </c>
      <c r="G997" s="4">
        <f>[1]Чебоксары!G264</f>
        <v>185</v>
      </c>
      <c r="H997" s="4">
        <f>[1]Чебоксары!I264</f>
        <v>0</v>
      </c>
      <c r="I997" s="4">
        <f>[1]Чебоксары!L264</f>
        <v>6</v>
      </c>
      <c r="J997" s="4">
        <v>8.6</v>
      </c>
      <c r="K997" s="4">
        <f>J997-I997</f>
        <v>2.5999999999999996</v>
      </c>
    </row>
    <row r="998" spans="1:11" x14ac:dyDescent="0.25">
      <c r="A998" s="4">
        <v>997</v>
      </c>
      <c r="B998" s="4" t="str">
        <f>'[1]Южное Бутово '!C457</f>
        <v xml:space="preserve">Плотников Александр </v>
      </c>
      <c r="C998" s="5" t="s">
        <v>14</v>
      </c>
      <c r="D998" s="4" t="str">
        <f>'[1]Южное Бутово '!D457</f>
        <v>ж</v>
      </c>
      <c r="E998" s="4" t="str">
        <f>'[1]Южное Бутово '!E457</f>
        <v>чк</v>
      </c>
      <c r="F998" s="4" t="str">
        <f>'[1]Южное Бутово '!F457</f>
        <v>взрослые старше 18 лет</v>
      </c>
      <c r="G998" s="4">
        <f>'[1]Южное Бутово '!G457</f>
        <v>185</v>
      </c>
      <c r="H998" s="4">
        <f>'[1]Южное Бутово '!I457</f>
        <v>10</v>
      </c>
      <c r="I998" s="4" t="str">
        <f>'[1]Южное Бутово '!L457</f>
        <v>18,2</v>
      </c>
      <c r="J998" s="4">
        <v>20.9</v>
      </c>
      <c r="K998" s="4">
        <f>J998-I998</f>
        <v>2.6999999999999993</v>
      </c>
    </row>
    <row r="999" spans="1:11" x14ac:dyDescent="0.25">
      <c r="A999" s="4">
        <v>998</v>
      </c>
      <c r="B999" s="4" t="str">
        <f>[1]Люберцы!C808</f>
        <v>Выскубов Сергей Иванович</v>
      </c>
      <c r="C999" s="5" t="s">
        <v>23</v>
      </c>
      <c r="D999" s="4" t="str">
        <f>[1]Люберцы!D808</f>
        <v>м</v>
      </c>
      <c r="E999" s="4" t="str">
        <f>[1]Люберцы!E808</f>
        <v>ЧК</v>
      </c>
      <c r="F999" s="4" t="str">
        <f>[1]Люберцы!F808</f>
        <v>взрослые старше 18 лет</v>
      </c>
      <c r="G999" s="4">
        <f>[1]Люберцы!G808</f>
        <v>176.9</v>
      </c>
      <c r="H999" s="4">
        <f>[1]Люберцы!I808</f>
        <v>0</v>
      </c>
      <c r="I999" s="4">
        <f>[1]Люберцы!L808</f>
        <v>19.600000000000001</v>
      </c>
      <c r="J999" s="4">
        <v>22.3</v>
      </c>
      <c r="K999" s="4">
        <f>J999-I999</f>
        <v>2.6999999999999993</v>
      </c>
    </row>
    <row r="1000" spans="1:11" x14ac:dyDescent="0.25">
      <c r="A1000" s="4">
        <v>999</v>
      </c>
      <c r="B1000" s="4" t="str">
        <f>[1]Самара!D188</f>
        <v>Бессараб Алексей Андреевич</v>
      </c>
      <c r="C1000" s="4" t="s">
        <v>26</v>
      </c>
      <c r="D1000" s="4" t="str">
        <f>[1]Самара!E188</f>
        <v>муж</v>
      </c>
      <c r="E1000" s="4" t="str">
        <f>[1]Самара!F188</f>
        <v>сотр</v>
      </c>
      <c r="F1000" s="4" t="str">
        <f>[1]Самара!G188</f>
        <v xml:space="preserve">взрослые старше 18 лет </v>
      </c>
      <c r="G1000" s="4">
        <f>[1]Самара!H188</f>
        <v>182</v>
      </c>
      <c r="H1000" s="4">
        <f>[1]Самара!J188</f>
        <v>0</v>
      </c>
      <c r="I1000" s="4">
        <f>[1]Самара!M188</f>
        <v>10.1</v>
      </c>
      <c r="J1000" s="4">
        <v>13.1</v>
      </c>
      <c r="K1000" s="4">
        <f>J1000-I1000</f>
        <v>3</v>
      </c>
    </row>
    <row r="1001" spans="1:11" x14ac:dyDescent="0.25">
      <c r="A1001" s="4">
        <v>1000</v>
      </c>
      <c r="B1001" s="4" t="str">
        <f>'[1]Зеленоград-2'!C357</f>
        <v>Гоголева Мария Викторовна</v>
      </c>
      <c r="C1001" s="4" t="s">
        <v>12</v>
      </c>
      <c r="D1001" s="4" t="str">
        <f>'[1]Зеленоград-2'!D357</f>
        <v>ж</v>
      </c>
      <c r="E1001" s="4" t="str">
        <f>'[1]Зеленоград-2'!E357</f>
        <v>Чк</v>
      </c>
      <c r="F1001" s="4" t="str">
        <f>'[1]Зеленоград-2'!F357</f>
        <v>взрослые старше 18 лет</v>
      </c>
      <c r="G1001" s="4">
        <f>'[1]Зеленоград-2'!G357</f>
        <v>175.8</v>
      </c>
      <c r="H1001" s="4">
        <f>'[1]Зеленоград-2'!I357</f>
        <v>0</v>
      </c>
      <c r="I1001" s="4">
        <f>'[1]Зеленоград-2'!L357</f>
        <v>18.8</v>
      </c>
      <c r="J1001" s="4">
        <v>21.9</v>
      </c>
      <c r="K1001" s="4">
        <f>J1001-I1001</f>
        <v>3.0999999999999979</v>
      </c>
    </row>
    <row r="1002" spans="1:11" x14ac:dyDescent="0.25">
      <c r="A1002" s="4">
        <v>1001</v>
      </c>
      <c r="B1002" s="4" t="str">
        <f>[1]Жулебино!C165</f>
        <v>Деменко Вадим</v>
      </c>
      <c r="C1002" s="4" t="s">
        <v>10</v>
      </c>
      <c r="D1002" s="4" t="str">
        <f>[1]Жулебино!D165</f>
        <v xml:space="preserve">м </v>
      </c>
      <c r="E1002" s="4" t="str">
        <f>[1]Жулебино!E165</f>
        <v>чк</v>
      </c>
      <c r="F1002" s="4" t="str">
        <f>[1]Жулебино!F165</f>
        <v>взрослые старше 18</v>
      </c>
      <c r="G1002" s="4">
        <f>[1]Жулебино!G165</f>
        <v>165.6</v>
      </c>
      <c r="H1002" s="4">
        <f>[1]Жулебино!I165</f>
        <v>0</v>
      </c>
      <c r="I1002" s="4">
        <f>[1]Жулебино!L165</f>
        <v>8.8000000000000007</v>
      </c>
      <c r="J1002" s="4">
        <v>12.2</v>
      </c>
      <c r="K1002" s="4">
        <f>J1002-I1002</f>
        <v>3.3999999999999986</v>
      </c>
    </row>
    <row r="1003" spans="1:11" x14ac:dyDescent="0.25">
      <c r="A1003" s="4">
        <v>1002</v>
      </c>
      <c r="B1003" s="4" t="str">
        <f>[1]Самара!D383</f>
        <v>Чеботникова валерия Романовна</v>
      </c>
      <c r="C1003" s="4" t="s">
        <v>26</v>
      </c>
      <c r="D1003" s="4" t="str">
        <f>[1]Самара!E383</f>
        <v>жен</v>
      </c>
      <c r="E1003" s="4" t="str">
        <f>[1]Самара!F383</f>
        <v>чк</v>
      </c>
      <c r="F1003" s="4" t="str">
        <f>[1]Самара!G383</f>
        <v>взрослые старше 18 лет</v>
      </c>
      <c r="G1003" s="4">
        <f>[1]Самара!H383</f>
        <v>171</v>
      </c>
      <c r="H1003" s="4">
        <f>[1]Самара!J383</f>
        <v>3</v>
      </c>
      <c r="I1003" s="4">
        <f>[1]Самара!M383</f>
        <v>21.2</v>
      </c>
      <c r="J1003" s="4">
        <f>[1]Самара!M384</f>
        <v>24.7</v>
      </c>
      <c r="K1003" s="4">
        <f>J1003-I1003</f>
        <v>3.5</v>
      </c>
    </row>
    <row r="1004" spans="1:11" x14ac:dyDescent="0.25">
      <c r="A1004" s="4">
        <v>1003</v>
      </c>
      <c r="B1004" s="4" t="str">
        <f>[1]Реутов!C133</f>
        <v>Сухорукова Виктория Викторовна</v>
      </c>
      <c r="C1004" s="4" t="s">
        <v>25</v>
      </c>
      <c r="D1004" s="4" t="str">
        <f>[1]Реутов!D133</f>
        <v>ж</v>
      </c>
      <c r="E1004" s="4" t="str">
        <f>[1]Реутов!E133</f>
        <v>Чк</v>
      </c>
      <c r="F1004" s="4" t="str">
        <f>[1]Реутов!F133</f>
        <v xml:space="preserve">взрослые старше 18 </v>
      </c>
      <c r="G1004" s="4">
        <f>[1]Реутов!G133</f>
        <v>163</v>
      </c>
      <c r="H1004" s="4">
        <f>[1]Реутов!J133</f>
        <v>5</v>
      </c>
      <c r="I1004" s="4">
        <f>[1]Реутов!M133</f>
        <v>63.3</v>
      </c>
      <c r="J1004" s="4">
        <v>66.8</v>
      </c>
      <c r="K1004" s="4">
        <f>J1004-I1004</f>
        <v>3.5</v>
      </c>
    </row>
    <row r="1005" spans="1:11" x14ac:dyDescent="0.25">
      <c r="A1005" s="4">
        <v>1004</v>
      </c>
      <c r="B1005" s="4" t="str">
        <f>[1]Оренбург!C436</f>
        <v>Лапов Алексей Николаевич</v>
      </c>
      <c r="C1005" s="5" t="s">
        <v>24</v>
      </c>
      <c r="D1005" s="4" t="str">
        <f>[1]Оренбург!D436</f>
        <v>муж</v>
      </c>
      <c r="E1005" s="4" t="str">
        <f>[1]Оренбург!E436</f>
        <v>ЧК</v>
      </c>
      <c r="F1005" s="4" t="str">
        <f>[1]Оренбург!F436</f>
        <v>взрослые старше 18 лет</v>
      </c>
      <c r="G1005" s="4">
        <f>[1]Оренбург!G436</f>
        <v>173</v>
      </c>
      <c r="H1005" s="4">
        <f>[1]Оренбург!I436</f>
        <v>-3</v>
      </c>
      <c r="I1005" s="4">
        <f>[1]Оренбург!L436</f>
        <v>10.4</v>
      </c>
      <c r="J1005" s="4">
        <f>[1]Оренбург!L437</f>
        <v>14</v>
      </c>
      <c r="K1005" s="4">
        <f>J1005-I1005</f>
        <v>3.5999999999999996</v>
      </c>
    </row>
    <row r="1006" spans="1:11" x14ac:dyDescent="0.25">
      <c r="A1006" s="4">
        <v>1005</v>
      </c>
      <c r="B1006" s="4" t="str">
        <f>[1]Жулебино!C300</f>
        <v xml:space="preserve">Сидорцов Андрей </v>
      </c>
      <c r="C1006" s="4" t="s">
        <v>10</v>
      </c>
      <c r="D1006" s="4" t="str">
        <f>[1]Жулебино!D300</f>
        <v>м</v>
      </c>
      <c r="E1006" s="4" t="str">
        <f>[1]Жулебино!E300</f>
        <v>чк</v>
      </c>
      <c r="F1006" s="4" t="str">
        <f>[1]Жулебино!F300</f>
        <v>взрослые старше 18</v>
      </c>
      <c r="G1006" s="4">
        <f>[1]Жулебино!G300</f>
        <v>196.4</v>
      </c>
      <c r="H1006" s="4">
        <f>[1]Жулебино!I300</f>
        <v>0</v>
      </c>
      <c r="I1006" s="4">
        <f>[1]Жулебино!L300</f>
        <v>18.899999999999999</v>
      </c>
      <c r="J1006" s="4">
        <v>22.7</v>
      </c>
      <c r="K1006" s="4">
        <f>J1006-I1006</f>
        <v>3.8000000000000007</v>
      </c>
    </row>
    <row r="1007" spans="1:11" x14ac:dyDescent="0.25">
      <c r="A1007" s="4">
        <v>1006</v>
      </c>
      <c r="B1007" s="4" t="str">
        <f>[1]Королев!C552</f>
        <v>Доронин Константин Валентинович</v>
      </c>
      <c r="C1007" s="5" t="s">
        <v>17</v>
      </c>
      <c r="D1007" s="4" t="str">
        <f>[1]Королев!D552</f>
        <v>м</v>
      </c>
      <c r="E1007" s="4" t="str">
        <f>[1]Королев!E552</f>
        <v>ЧК</v>
      </c>
      <c r="F1007" s="4" t="str">
        <f>[1]Королев!F552</f>
        <v>взрослые старше 18 лет</v>
      </c>
      <c r="G1007" s="4">
        <f>[1]Королев!G552</f>
        <v>178.7</v>
      </c>
      <c r="H1007" s="4">
        <f>[1]Королев!I552</f>
        <v>4</v>
      </c>
      <c r="I1007" s="4">
        <f>[1]Королев!L552</f>
        <v>15.8</v>
      </c>
      <c r="J1007" s="4">
        <f>[1]Королев!L553</f>
        <v>19.7</v>
      </c>
      <c r="K1007" s="4">
        <f>J1007-I1007</f>
        <v>3.8999999999999986</v>
      </c>
    </row>
    <row r="1008" spans="1:11" x14ac:dyDescent="0.25">
      <c r="A1008" s="4">
        <v>1007</v>
      </c>
      <c r="B1008" s="4" t="str">
        <f>'[1]Зеленоград-1'!C441</f>
        <v>Лебедев Юрий Александрович</v>
      </c>
      <c r="C1008" s="5" t="s">
        <v>13</v>
      </c>
      <c r="D1008" s="4" t="str">
        <f>'[1]Зеленоград-1'!D441</f>
        <v>м</v>
      </c>
      <c r="E1008" s="4" t="str">
        <f>'[1]Зеленоград-1'!E441</f>
        <v>чк</v>
      </c>
      <c r="F1008" s="4" t="str">
        <f>'[1]Зеленоград-1'!F441</f>
        <v>взрослые старше 18</v>
      </c>
      <c r="G1008" s="4">
        <f>'[1]Зеленоград-1'!G441</f>
        <v>167.3</v>
      </c>
      <c r="H1008" s="4">
        <f>'[1]Зеленоград-1'!I441</f>
        <v>7</v>
      </c>
      <c r="I1008" s="4">
        <f>'[1]Зеленоград-1'!L441</f>
        <v>13.3</v>
      </c>
      <c r="J1008" s="4">
        <v>17.5</v>
      </c>
      <c r="K1008" s="4">
        <f>J1008-I1008</f>
        <v>4.1999999999999993</v>
      </c>
    </row>
    <row r="1009" spans="1:11" x14ac:dyDescent="0.25">
      <c r="A1009" s="4">
        <v>1008</v>
      </c>
      <c r="B1009" s="4" t="str">
        <f>[1]Краснодар!C888</f>
        <v>Якимова Анна Сергеевна</v>
      </c>
      <c r="C1009" s="5" t="s">
        <v>22</v>
      </c>
      <c r="D1009" s="4" t="str">
        <f>[1]Краснодар!D888</f>
        <v>жен</v>
      </c>
      <c r="E1009" s="4" t="str">
        <f>[1]Краснодар!E888</f>
        <v>чк</v>
      </c>
      <c r="F1009" s="4" t="str">
        <f>[1]Краснодар!F888</f>
        <v>взрослый</v>
      </c>
      <c r="G1009" s="4">
        <f>[1]Краснодар!G888</f>
        <v>166</v>
      </c>
      <c r="H1009" s="4">
        <f>[1]Краснодар!I888</f>
        <v>0</v>
      </c>
      <c r="I1009" s="4">
        <f>[1]Краснодар!L888</f>
        <v>9.6</v>
      </c>
      <c r="J1009" s="4">
        <v>13.8</v>
      </c>
      <c r="K1009" s="4">
        <f>J1009-I1009</f>
        <v>4.2000000000000011</v>
      </c>
    </row>
    <row r="1010" spans="1:11" x14ac:dyDescent="0.25">
      <c r="A1010" s="4">
        <v>1009</v>
      </c>
      <c r="B1010" s="4" t="str">
        <f>[1]Краснодар!C1008</f>
        <v>Шендин Александр Вячеславович</v>
      </c>
      <c r="C1010" s="5" t="s">
        <v>22</v>
      </c>
      <c r="D1010" s="4" t="str">
        <f>[1]Краснодар!D1008</f>
        <v>муж</v>
      </c>
      <c r="E1010" s="4" t="str">
        <f>[1]Краснодар!E1008</f>
        <v>ЧК</v>
      </c>
      <c r="F1010" s="4" t="str">
        <f>[1]Краснодар!F1008</f>
        <v>взрослый</v>
      </c>
      <c r="G1010" s="4">
        <f>[1]Краснодар!G1008</f>
        <v>184</v>
      </c>
      <c r="H1010" s="4">
        <f>[1]Краснодар!I1008</f>
        <v>0</v>
      </c>
      <c r="I1010" s="4">
        <f>[1]Краснодар!L1008</f>
        <v>20.3</v>
      </c>
      <c r="J1010" s="4">
        <v>25.4</v>
      </c>
      <c r="K1010" s="4">
        <f>J1010-I1010</f>
        <v>5.0999999999999979</v>
      </c>
    </row>
    <row r="1011" spans="1:11" x14ac:dyDescent="0.25">
      <c r="A1011" s="4">
        <v>1010</v>
      </c>
      <c r="B1011" s="4" t="str">
        <f>[1]Краснодар!C960</f>
        <v>Шульга Ольга Николаевна</v>
      </c>
      <c r="C1011" s="5" t="s">
        <v>22</v>
      </c>
      <c r="D1011" s="4" t="str">
        <f>[1]Краснодар!D960</f>
        <v>жен</v>
      </c>
      <c r="E1011" s="4" t="str">
        <f>[1]Краснодар!E960</f>
        <v>ЧК</v>
      </c>
      <c r="F1011" s="4" t="str">
        <f>[1]Краснодар!F960</f>
        <v>взрослый</v>
      </c>
      <c r="G1011" s="4">
        <f>[1]Краснодар!G960</f>
        <v>168</v>
      </c>
      <c r="H1011" s="4">
        <f>[1]Краснодар!I960</f>
        <v>3</v>
      </c>
      <c r="I1011" s="4">
        <f>[1]Краснодар!L960</f>
        <v>10</v>
      </c>
      <c r="J1011" s="4">
        <v>15.4</v>
      </c>
      <c r="K1011" s="4">
        <f>J1011-I1011</f>
        <v>5.4</v>
      </c>
    </row>
    <row r="1012" spans="1:11" x14ac:dyDescent="0.25">
      <c r="A1012" s="4">
        <v>1011</v>
      </c>
      <c r="B1012" s="4" t="str">
        <f>'[1]Зеленоград-2'!C24</f>
        <v>Григорьева Светлана Евгеньевна</v>
      </c>
      <c r="C1012" s="4" t="s">
        <v>12</v>
      </c>
      <c r="D1012" s="4" t="str">
        <f>'[1]Зеленоград-2'!D24</f>
        <v>ж</v>
      </c>
      <c r="E1012" s="4" t="str">
        <f>'[1]Зеленоград-2'!E24</f>
        <v>Чк</v>
      </c>
      <c r="F1012" s="4" t="str">
        <f>'[1]Зеленоград-2'!F24</f>
        <v>взрослые старше 18 лет</v>
      </c>
      <c r="G1012" s="4">
        <f>'[1]Зеленоград-2'!G24</f>
        <v>172.9</v>
      </c>
      <c r="H1012" s="4">
        <f>'[1]Зеленоград-2'!I24</f>
        <v>10</v>
      </c>
      <c r="I1012" s="4">
        <f>'[1]Зеленоград-2'!L24</f>
        <v>37.299999999999997</v>
      </c>
      <c r="J1012" s="4">
        <v>42.7</v>
      </c>
      <c r="K1012" s="4">
        <f>J1012-I1012</f>
        <v>5.4000000000000057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4F93E-AE74-4D89-B7C9-781EBB4E7DA1}">
  <dimension ref="A1:K1004"/>
  <sheetViews>
    <sheetView workbookViewId="0">
      <selection activeCell="H5" sqref="H5"/>
    </sheetView>
  </sheetViews>
  <sheetFormatPr defaultRowHeight="15" x14ac:dyDescent="0.25"/>
  <cols>
    <col min="1" max="1" width="4.5703125" style="7" customWidth="1"/>
    <col min="2" max="2" width="42.28515625" style="7" bestFit="1" customWidth="1"/>
    <col min="3" max="3" width="14.5703125" style="7" bestFit="1" customWidth="1"/>
    <col min="4" max="4" width="9.140625" style="7"/>
    <col min="5" max="5" width="12.28515625" style="7" customWidth="1"/>
    <col min="6" max="6" width="26.42578125" style="7" bestFit="1" customWidth="1"/>
    <col min="7" max="8" width="9.140625" style="7"/>
    <col min="9" max="9" width="12.140625" style="7" customWidth="1"/>
    <col min="10" max="10" width="22.140625" style="7" customWidth="1"/>
    <col min="11" max="11" width="18" style="7" customWidth="1"/>
  </cols>
  <sheetData>
    <row r="1" spans="1:11" ht="55.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40</v>
      </c>
      <c r="K1" s="2" t="s">
        <v>41</v>
      </c>
    </row>
    <row r="2" spans="1:11" x14ac:dyDescent="0.25">
      <c r="A2" s="4">
        <v>1</v>
      </c>
      <c r="B2" s="4" t="str">
        <f>'[1]Зеленоград-1'!C304</f>
        <v>Сергиенко Денис Юрьевич</v>
      </c>
      <c r="C2" s="4" t="s">
        <v>13</v>
      </c>
      <c r="D2" s="4" t="str">
        <f>'[1]Зеленоград-1'!D304</f>
        <v>м</v>
      </c>
      <c r="E2" s="4" t="str">
        <f>'[1]Зеленоград-1'!E304</f>
        <v>сотрудник</v>
      </c>
      <c r="F2" s="4" t="str">
        <f>'[1]Зеленоград-1'!F304</f>
        <v>взрослые старше 18</v>
      </c>
      <c r="G2" s="4">
        <f>'[1]Зеленоград-1'!G304</f>
        <v>181</v>
      </c>
      <c r="H2" s="4">
        <f>'[1]Зеленоград-1'!J304</f>
        <v>3</v>
      </c>
      <c r="I2" s="4">
        <f>'[1]Зеленоград-1'!M304</f>
        <v>50.1</v>
      </c>
      <c r="J2" s="4">
        <v>55.2</v>
      </c>
      <c r="K2" s="4">
        <f>J2-I2</f>
        <v>5.1000000000000014</v>
      </c>
    </row>
    <row r="3" spans="1:11" x14ac:dyDescent="0.25">
      <c r="A3" s="4">
        <v>2</v>
      </c>
      <c r="B3" s="4" t="str">
        <f>[1]Краснодар!C67</f>
        <v>Зайцев Вячеслав Владиславович</v>
      </c>
      <c r="C3" s="4" t="s">
        <v>22</v>
      </c>
      <c r="D3" s="4" t="str">
        <f>[1]Краснодар!D67</f>
        <v>муж</v>
      </c>
      <c r="E3" s="4" t="str">
        <f>[1]Краснодар!E67</f>
        <v>Сотрудник</v>
      </c>
      <c r="F3" s="4" t="str">
        <f>[1]Краснодар!F67</f>
        <v>взрослый</v>
      </c>
      <c r="G3" s="4">
        <f>[1]Краснодар!G67</f>
        <v>198.6</v>
      </c>
      <c r="H3" s="4">
        <f>[1]Краснодар!J67</f>
        <v>7</v>
      </c>
      <c r="I3" s="4">
        <f>[1]Краснодар!M67</f>
        <v>40.299999999999997</v>
      </c>
      <c r="J3" s="4">
        <v>43.1</v>
      </c>
      <c r="K3" s="4">
        <f>J3-I3</f>
        <v>2.8000000000000043</v>
      </c>
    </row>
    <row r="4" spans="1:11" x14ac:dyDescent="0.25">
      <c r="A4" s="4">
        <v>3</v>
      </c>
      <c r="B4" s="4" t="str">
        <f>[1]Самара!D110</f>
        <v>Шевандо Дмитрий Васильевич</v>
      </c>
      <c r="C4" s="4" t="s">
        <v>26</v>
      </c>
      <c r="D4" s="4" t="str">
        <f>[1]Самара!E110</f>
        <v>муж</v>
      </c>
      <c r="E4" s="4" t="str">
        <f>[1]Самара!F110</f>
        <v>чк</v>
      </c>
      <c r="F4" s="4" t="str">
        <f>[1]Самара!G110</f>
        <v xml:space="preserve">взрослые старше 18 лет </v>
      </c>
      <c r="G4" s="4">
        <f>[1]Самара!H110</f>
        <v>176</v>
      </c>
      <c r="H4" s="4">
        <f>[1]Самара!K110</f>
        <v>0</v>
      </c>
      <c r="I4" s="4">
        <f>[1]Самара!N110</f>
        <v>35.700000000000003</v>
      </c>
      <c r="J4" s="4">
        <v>38.200000000000003</v>
      </c>
      <c r="K4" s="4">
        <f>J4-I4</f>
        <v>2.5</v>
      </c>
    </row>
    <row r="5" spans="1:11" x14ac:dyDescent="0.25">
      <c r="A5" s="4">
        <v>4</v>
      </c>
      <c r="B5" s="4" t="str">
        <f>[1]Оренбург!C400</f>
        <v>Солодкий Евгений Вячеславович</v>
      </c>
      <c r="C5" s="4" t="s">
        <v>24</v>
      </c>
      <c r="D5" s="4" t="str">
        <f>[1]Оренбург!D400</f>
        <v>муж</v>
      </c>
      <c r="E5" s="4" t="str">
        <f>[1]Оренбург!E400</f>
        <v>Сотрудник</v>
      </c>
      <c r="F5" s="4" t="str">
        <f>[1]Оренбург!F400</f>
        <v>взрослые старше 18 лет</v>
      </c>
      <c r="G5" s="4">
        <f>[1]Оренбург!G400</f>
        <v>160</v>
      </c>
      <c r="H5" s="4">
        <f>[1]Оренбург!J400</f>
        <v>3</v>
      </c>
      <c r="I5" s="4">
        <f>[1]Оренбург!M400</f>
        <v>28.2</v>
      </c>
      <c r="J5" s="4">
        <v>30.3</v>
      </c>
      <c r="K5" s="4">
        <f>J5-I5</f>
        <v>2.1000000000000014</v>
      </c>
    </row>
    <row r="6" spans="1:11" x14ac:dyDescent="0.25">
      <c r="A6" s="4">
        <v>5</v>
      </c>
      <c r="B6" s="4" t="str">
        <f>[1]Краснодар!C237</f>
        <v>Рубаник Елена Александровна</v>
      </c>
      <c r="C6" s="4" t="s">
        <v>22</v>
      </c>
      <c r="D6" s="4" t="str">
        <f>[1]Краснодар!D237</f>
        <v>жен</v>
      </c>
      <c r="E6" s="4" t="str">
        <f>[1]Краснодар!E237</f>
        <v>ЧК</v>
      </c>
      <c r="F6" s="4" t="str">
        <f>[1]Краснодар!F237</f>
        <v>взрослый</v>
      </c>
      <c r="G6" s="4">
        <f>[1]Краснодар!G237</f>
        <v>175.5</v>
      </c>
      <c r="H6" s="4">
        <f>[1]Краснодар!J237</f>
        <v>1.5</v>
      </c>
      <c r="I6" s="4">
        <f>[1]Краснодар!M237</f>
        <v>28.5</v>
      </c>
      <c r="J6" s="4">
        <v>30.6</v>
      </c>
      <c r="K6" s="4">
        <f>J6-I6</f>
        <v>2.1000000000000014</v>
      </c>
    </row>
    <row r="7" spans="1:11" x14ac:dyDescent="0.25">
      <c r="A7" s="4">
        <v>6</v>
      </c>
      <c r="B7" s="4" t="str">
        <f>[1]Курск!C662</f>
        <v>Ромашов Арсений Романович</v>
      </c>
      <c r="C7" s="4" t="s">
        <v>19</v>
      </c>
      <c r="D7" s="4" t="str">
        <f>[1]Курск!D662</f>
        <v>м</v>
      </c>
      <c r="E7" s="4" t="str">
        <f>[1]Курск!E662</f>
        <v>чк</v>
      </c>
      <c r="F7" s="4" t="str">
        <f>[1]Курск!F662</f>
        <v>подросток 15 лет</v>
      </c>
      <c r="G7" s="4">
        <f>[1]Курск!G662</f>
        <v>175.5</v>
      </c>
      <c r="H7" s="4">
        <f>[1]Курск!J662</f>
        <v>1.5</v>
      </c>
      <c r="I7" s="4">
        <f>[1]Курск!M662</f>
        <v>29.1</v>
      </c>
      <c r="J7" s="4">
        <v>31.2</v>
      </c>
      <c r="K7" s="4">
        <f>J7-I7</f>
        <v>2.0999999999999979</v>
      </c>
    </row>
    <row r="8" spans="1:11" x14ac:dyDescent="0.25">
      <c r="A8" s="4">
        <v>7</v>
      </c>
      <c r="B8" s="4" t="str">
        <f>'[1]Зеленоград-1'!C567</f>
        <v>Петряев Андрей Сергеевич</v>
      </c>
      <c r="C8" s="4" t="s">
        <v>13</v>
      </c>
      <c r="D8" s="4" t="str">
        <f>'[1]Зеленоград-1'!D567</f>
        <v>м</v>
      </c>
      <c r="E8" s="4" t="str">
        <f>'[1]Зеленоград-1'!E567</f>
        <v>ЧК</v>
      </c>
      <c r="F8" s="4" t="str">
        <f>'[1]Зеленоград-1'!F567</f>
        <v>взрослые старше 18</v>
      </c>
      <c r="G8" s="4">
        <f>'[1]Зеленоград-1'!G567</f>
        <v>172.7</v>
      </c>
      <c r="H8" s="4">
        <f>'[1]Зеленоград-1'!J567</f>
        <v>2</v>
      </c>
      <c r="I8" s="4">
        <f>'[1]Зеленоград-1'!M567</f>
        <v>31.9</v>
      </c>
      <c r="J8" s="4">
        <v>33.9</v>
      </c>
      <c r="K8" s="4">
        <f>J8-I8</f>
        <v>2</v>
      </c>
    </row>
    <row r="9" spans="1:11" x14ac:dyDescent="0.25">
      <c r="A9" s="4">
        <v>8</v>
      </c>
      <c r="B9" s="4" t="str">
        <f>'[1]Зеленоград-1'!C159</f>
        <v>Кузнецов Алексей Геннадьевич</v>
      </c>
      <c r="C9" s="4" t="s">
        <v>13</v>
      </c>
      <c r="D9" s="4" t="str">
        <f>'[1]Зеленоград-1'!D159</f>
        <v>м</v>
      </c>
      <c r="E9" s="4" t="str">
        <f>'[1]Зеленоград-1'!E159</f>
        <v xml:space="preserve">сотрудник </v>
      </c>
      <c r="F9" s="4" t="str">
        <f>'[1]Зеленоград-1'!F159</f>
        <v>взрослые старше 18 лет</v>
      </c>
      <c r="G9" s="4">
        <f>'[1]Зеленоград-1'!G159</f>
        <v>188</v>
      </c>
      <c r="H9" s="4">
        <f>'[1]Зеленоград-1'!J159</f>
        <v>7</v>
      </c>
      <c r="I9" s="4">
        <f>'[1]Зеленоград-1'!M159</f>
        <v>41.4</v>
      </c>
      <c r="J9" s="4">
        <v>43.4</v>
      </c>
      <c r="K9" s="4">
        <f>J9-I9</f>
        <v>2</v>
      </c>
    </row>
    <row r="10" spans="1:11" x14ac:dyDescent="0.25">
      <c r="A10" s="4">
        <v>9</v>
      </c>
      <c r="B10" s="4" t="str">
        <f>[1]Оренбург!C257</f>
        <v>Сагарда Кирилл Владимирович</v>
      </c>
      <c r="C10" s="4" t="s">
        <v>24</v>
      </c>
      <c r="D10" s="4" t="str">
        <f>[1]Оренбург!D257</f>
        <v>муж</v>
      </c>
      <c r="E10" s="4" t="str">
        <f>[1]Оренбург!E257</f>
        <v>ЧК</v>
      </c>
      <c r="F10" s="4" t="str">
        <f>[1]Оренбург!F257</f>
        <v>взрослые старше 18 лет</v>
      </c>
      <c r="G10" s="4">
        <f>[1]Оренбург!G257</f>
        <v>173</v>
      </c>
      <c r="H10" s="4">
        <f>[1]Оренбург!J257</f>
        <v>3</v>
      </c>
      <c r="I10" s="4">
        <f>[1]Оренбург!M257</f>
        <v>35.700000000000003</v>
      </c>
      <c r="J10" s="4">
        <v>37.6</v>
      </c>
      <c r="K10" s="4">
        <f>J10-I10</f>
        <v>1.8999999999999986</v>
      </c>
    </row>
    <row r="11" spans="1:11" x14ac:dyDescent="0.25">
      <c r="A11" s="4">
        <v>10</v>
      </c>
      <c r="B11" s="4" t="str">
        <f>[1]Курск!C1040</f>
        <v>Русанова Алина Олеговна</v>
      </c>
      <c r="C11" s="4" t="s">
        <v>19</v>
      </c>
      <c r="D11" s="4" t="str">
        <f>[1]Курск!D1040</f>
        <v>ж</v>
      </c>
      <c r="E11" s="4" t="str">
        <f>[1]Курск!E1040</f>
        <v>сотрудник</v>
      </c>
      <c r="F11" s="4" t="str">
        <f>[1]Курск!F1040</f>
        <v>взрослые старше 18</v>
      </c>
      <c r="G11" s="4">
        <f>[1]Курск!G1040</f>
        <v>171</v>
      </c>
      <c r="H11" s="4">
        <f>[1]Курск!J1040</f>
        <v>1.5</v>
      </c>
      <c r="I11" s="4">
        <f>[1]Курск!M1040</f>
        <v>27.8</v>
      </c>
      <c r="J11" s="4">
        <v>29.7</v>
      </c>
      <c r="K11" s="4">
        <f>J11-I11</f>
        <v>1.8999999999999986</v>
      </c>
    </row>
    <row r="12" spans="1:11" x14ac:dyDescent="0.25">
      <c r="A12" s="4">
        <v>11</v>
      </c>
      <c r="B12" s="4" t="str">
        <f>[1]Кожухово!C263</f>
        <v>Хохлов Дмитрий Геннадьевич</v>
      </c>
      <c r="C12" s="4" t="s">
        <v>39</v>
      </c>
      <c r="D12" s="4" t="str">
        <f>[1]Кожухово!D263</f>
        <v>М</v>
      </c>
      <c r="E12" s="4" t="str">
        <f>[1]Кожухово!E263</f>
        <v>Сотрудник</v>
      </c>
      <c r="F12" s="8" t="str">
        <f>[1]Кожухово!F263</f>
        <v>Взрослые старше 18 лет</v>
      </c>
      <c r="G12" s="4">
        <f>[1]Кожухово!G263</f>
        <v>194</v>
      </c>
      <c r="H12" s="4">
        <f>[1]Кожухово!J263</f>
        <v>5</v>
      </c>
      <c r="I12" s="4">
        <f>[1]Кожухово!M263</f>
        <v>47.8</v>
      </c>
      <c r="J12" s="4">
        <v>49.6</v>
      </c>
      <c r="K12" s="4">
        <f>J12-I12</f>
        <v>1.8000000000000043</v>
      </c>
    </row>
    <row r="13" spans="1:11" x14ac:dyDescent="0.25">
      <c r="A13" s="4">
        <v>12</v>
      </c>
      <c r="B13" s="4" t="str">
        <f>[1]Реутов!C653</f>
        <v>ЗИНУШИН МИХАИЛ ВАЛЕРЬЕВИЧ</v>
      </c>
      <c r="C13" s="4" t="s">
        <v>25</v>
      </c>
      <c r="D13" s="4" t="str">
        <f>[1]Реутов!D653</f>
        <v>м</v>
      </c>
      <c r="E13" s="4" t="str">
        <f>[1]Реутов!E653</f>
        <v>сотрудник</v>
      </c>
      <c r="F13" s="4" t="str">
        <f>[1]Реутов!F653</f>
        <v>взрослые старше 18</v>
      </c>
      <c r="G13" s="4">
        <f>[1]Реутов!G653</f>
        <v>177.6</v>
      </c>
      <c r="H13" s="4">
        <f>[1]Реутов!K653</f>
        <v>0</v>
      </c>
      <c r="I13" s="4">
        <f>[1]Реутов!N653</f>
        <v>38.299999999999997</v>
      </c>
      <c r="J13" s="4">
        <v>40.1</v>
      </c>
      <c r="K13" s="4">
        <f>J13-I13</f>
        <v>1.8000000000000043</v>
      </c>
    </row>
    <row r="14" spans="1:11" x14ac:dyDescent="0.25">
      <c r="A14" s="4">
        <v>13</v>
      </c>
      <c r="B14" s="4" t="str">
        <f>[1]Королев!C171</f>
        <v>Сидорова Виктория Ивановна</v>
      </c>
      <c r="C14" s="4" t="s">
        <v>17</v>
      </c>
      <c r="D14" s="4" t="str">
        <f>[1]Королев!D171</f>
        <v>ж</v>
      </c>
      <c r="E14" s="4" t="str">
        <f>[1]Королев!E171</f>
        <v xml:space="preserve">сотрудник </v>
      </c>
      <c r="F14" s="4" t="str">
        <f>[1]Королев!F171</f>
        <v>взрослые старше 18 лет</v>
      </c>
      <c r="G14" s="4">
        <f>[1]Королев!G171</f>
        <v>160</v>
      </c>
      <c r="H14" s="4">
        <f>[1]Королев!J171</f>
        <v>2</v>
      </c>
      <c r="I14" s="4">
        <f>[1]Королев!M171</f>
        <v>26.2</v>
      </c>
      <c r="J14" s="4">
        <v>28</v>
      </c>
      <c r="K14" s="4">
        <f>J14-I14</f>
        <v>1.8000000000000007</v>
      </c>
    </row>
    <row r="15" spans="1:11" x14ac:dyDescent="0.25">
      <c r="A15" s="4">
        <v>14</v>
      </c>
      <c r="B15" s="4" t="str">
        <f>[1]Оренбург!C119</f>
        <v>Чудаков Никита Владимирович</v>
      </c>
      <c r="C15" s="4" t="s">
        <v>24</v>
      </c>
      <c r="D15" s="4" t="str">
        <f>[1]Оренбург!D119</f>
        <v>Муж</v>
      </c>
      <c r="E15" s="4" t="str">
        <f>[1]Оренбург!E119</f>
        <v>ЧК</v>
      </c>
      <c r="F15" s="4" t="str">
        <f>[1]Оренбург!F119</f>
        <v>взрослые старше 18 лет</v>
      </c>
      <c r="G15" s="4">
        <f>[1]Оренбург!G119</f>
        <v>176.5</v>
      </c>
      <c r="H15" s="4">
        <f>[1]Оренбург!J119</f>
        <v>5</v>
      </c>
      <c r="I15" s="4">
        <f>[1]Оренбург!M119</f>
        <v>34.200000000000003</v>
      </c>
      <c r="J15" s="4">
        <v>36</v>
      </c>
      <c r="K15" s="4">
        <f>J15-I15</f>
        <v>1.7999999999999972</v>
      </c>
    </row>
    <row r="16" spans="1:11" x14ac:dyDescent="0.25">
      <c r="A16" s="4">
        <v>15</v>
      </c>
      <c r="B16" s="4" t="str">
        <f>[1]Реутов!C299</f>
        <v>Цуканов Вячеслав Витальевич</v>
      </c>
      <c r="C16" s="4" t="s">
        <v>25</v>
      </c>
      <c r="D16" s="4" t="str">
        <f>[1]Реутов!D299</f>
        <v>М</v>
      </c>
      <c r="E16" s="4" t="str">
        <f>[1]Реутов!E299</f>
        <v>ЧК</v>
      </c>
      <c r="F16" s="4" t="str">
        <f>[1]Реутов!F299</f>
        <v xml:space="preserve">взрослые старше 18 </v>
      </c>
      <c r="G16" s="4">
        <f>[1]Реутов!G299</f>
        <v>184.8</v>
      </c>
      <c r="H16" s="4">
        <f>[1]Реутов!K299</f>
        <v>0</v>
      </c>
      <c r="I16" s="4">
        <f>[1]Реутов!N299</f>
        <v>44.1</v>
      </c>
      <c r="J16" s="4">
        <v>44.2</v>
      </c>
      <c r="K16" s="4">
        <f>J16-I16</f>
        <v>0.10000000000000142</v>
      </c>
    </row>
    <row r="17" spans="1:11" x14ac:dyDescent="0.25">
      <c r="A17" s="4">
        <v>16</v>
      </c>
      <c r="B17" s="4" t="str">
        <f>[1]Оренбург!C15</f>
        <v>Мизгирева Валентина</v>
      </c>
      <c r="C17" s="4" t="s">
        <v>24</v>
      </c>
      <c r="D17" s="4" t="str">
        <f>[1]Оренбург!D15</f>
        <v>жен</v>
      </c>
      <c r="E17" s="4" t="str">
        <f>[1]Оренбург!E15</f>
        <v>Чк</v>
      </c>
      <c r="F17" s="4" t="str">
        <f>[1]Оренбург!F15</f>
        <v>взрослые старше 18 лет</v>
      </c>
      <c r="G17" s="4">
        <f>[1]Оренбург!G15</f>
        <v>168</v>
      </c>
      <c r="H17" s="4">
        <f>[1]Оренбург!J15</f>
        <v>3</v>
      </c>
      <c r="I17" s="4">
        <f>[1]Оренбург!M15</f>
        <v>24.5</v>
      </c>
      <c r="J17" s="4">
        <v>26.2</v>
      </c>
      <c r="K17" s="4">
        <f>J17-I17</f>
        <v>1.6999999999999993</v>
      </c>
    </row>
    <row r="18" spans="1:11" x14ac:dyDescent="0.25">
      <c r="A18" s="4">
        <v>17</v>
      </c>
      <c r="B18" s="4" t="str">
        <f>[1]Сходненская!C140</f>
        <v>Козлов Сергей Александрович</v>
      </c>
      <c r="C18" s="4" t="s">
        <v>27</v>
      </c>
      <c r="D18" s="4" t="str">
        <f>[1]Сходненская!D140</f>
        <v>м</v>
      </c>
      <c r="E18" s="4" t="str">
        <f>[1]Сходненская!E140</f>
        <v>чк</v>
      </c>
      <c r="F18" s="4" t="str">
        <f>[1]Сходненская!F140</f>
        <v>взрослые старше 18 лет</v>
      </c>
      <c r="G18" s="4">
        <f>[1]Сходненская!G140</f>
        <v>178.5</v>
      </c>
      <c r="H18" s="4">
        <f>[1]Сходненская!J140</f>
        <v>2</v>
      </c>
      <c r="I18" s="4">
        <f>[1]Сходненская!M140</f>
        <v>32.6</v>
      </c>
      <c r="J18" s="4">
        <v>34.299999999999997</v>
      </c>
      <c r="K18" s="4">
        <f>J18-I18</f>
        <v>1.6999999999999957</v>
      </c>
    </row>
    <row r="19" spans="1:11" x14ac:dyDescent="0.25">
      <c r="A19" s="4">
        <v>18</v>
      </c>
      <c r="B19" s="4" t="str">
        <f>[1]Люблино!C199</f>
        <v>Федорченко Сергей Владимирович</v>
      </c>
      <c r="C19" s="4" t="s">
        <v>21</v>
      </c>
      <c r="D19" s="4" t="str">
        <f>[1]Люблино!D199</f>
        <v>м</v>
      </c>
      <c r="E19" s="4" t="str">
        <f>[1]Люблино!E199</f>
        <v>сотрудник</v>
      </c>
      <c r="F19" s="4" t="str">
        <f>[1]Люблино!F199</f>
        <v>взрослые старше 18 лет</v>
      </c>
      <c r="G19" s="4">
        <f>[1]Люблино!G199</f>
        <v>183.2</v>
      </c>
      <c r="H19" s="4">
        <f>[1]Люблино!J199</f>
        <v>2</v>
      </c>
      <c r="I19" s="4">
        <f>[1]Люблино!M199</f>
        <v>38.299999999999997</v>
      </c>
      <c r="J19" s="4">
        <v>39.9</v>
      </c>
      <c r="K19" s="4">
        <f>J19-I19</f>
        <v>1.6000000000000014</v>
      </c>
    </row>
    <row r="20" spans="1:11" x14ac:dyDescent="0.25">
      <c r="A20" s="4">
        <v>19</v>
      </c>
      <c r="B20" s="4" t="str">
        <f>[1]Люблино!C264</f>
        <v>Савичев Дмитрий Владиславович</v>
      </c>
      <c r="C20" s="4" t="s">
        <v>21</v>
      </c>
      <c r="D20" s="4" t="str">
        <f>[1]Люблино!D264</f>
        <v>м</v>
      </c>
      <c r="E20" s="4" t="str">
        <f>[1]Люблино!E264</f>
        <v>чк</v>
      </c>
      <c r="F20" s="4" t="str">
        <f>[1]Люблино!F264</f>
        <v>взрослые старше 18 лет</v>
      </c>
      <c r="G20" s="4">
        <f>[1]Люблино!G264</f>
        <v>179</v>
      </c>
      <c r="H20" s="4">
        <f>[1]Люблино!J264</f>
        <v>2</v>
      </c>
      <c r="I20" s="4">
        <f>[1]Люблино!M264</f>
        <v>43.1</v>
      </c>
      <c r="J20" s="4">
        <v>44.7</v>
      </c>
      <c r="K20" s="4">
        <f>J20-I20</f>
        <v>1.6000000000000014</v>
      </c>
    </row>
    <row r="21" spans="1:11" x14ac:dyDescent="0.25">
      <c r="A21" s="4">
        <v>20</v>
      </c>
      <c r="B21" s="4" t="str">
        <f>[1]Реутов!C601</f>
        <v>МИХАЙЛОВ ВЕНИАМИН ВЛАДИМИРОВИЧ</v>
      </c>
      <c r="C21" s="4" t="s">
        <v>25</v>
      </c>
      <c r="D21" s="4" t="str">
        <f>[1]Реутов!D601</f>
        <v>м</v>
      </c>
      <c r="E21" s="4" t="str">
        <f>[1]Реутов!E601</f>
        <v>сотрудник</v>
      </c>
      <c r="F21" s="4" t="str">
        <f>[1]Реутов!F601</f>
        <v>взрослые старше 18</v>
      </c>
      <c r="G21" s="4">
        <f>[1]Реутов!G601</f>
        <v>178.1</v>
      </c>
      <c r="H21" s="4">
        <f>[1]Реутов!K601</f>
        <v>0</v>
      </c>
      <c r="I21" s="4">
        <f>[1]Реутов!N601</f>
        <v>41.4</v>
      </c>
      <c r="J21" s="4">
        <f>[1]Реутов!N603</f>
        <v>43</v>
      </c>
      <c r="K21" s="4">
        <f>J21-I21</f>
        <v>1.6000000000000014</v>
      </c>
    </row>
    <row r="22" spans="1:11" x14ac:dyDescent="0.25">
      <c r="A22" s="4">
        <v>21</v>
      </c>
      <c r="B22" s="4" t="str">
        <f>[1]Самара!D84</f>
        <v xml:space="preserve">Ленивко Ульяна Игоревна </v>
      </c>
      <c r="C22" s="4" t="s">
        <v>26</v>
      </c>
      <c r="D22" s="4" t="str">
        <f>[1]Самара!E84</f>
        <v>жен</v>
      </c>
      <c r="E22" s="4" t="str">
        <f>[1]Самара!F84</f>
        <v>чк</v>
      </c>
      <c r="F22" s="4" t="str">
        <f>[1]Самара!G84</f>
        <v xml:space="preserve">взрослые старше 18 лет </v>
      </c>
      <c r="G22" s="4">
        <f>[1]Самара!H84</f>
        <v>155</v>
      </c>
      <c r="H22" s="4">
        <f>[1]Самара!K84</f>
        <v>0</v>
      </c>
      <c r="I22" s="4">
        <f>[1]Самара!N84</f>
        <v>27.7</v>
      </c>
      <c r="J22" s="4">
        <v>29.3</v>
      </c>
      <c r="K22" s="4">
        <f>J22-I22</f>
        <v>1.6000000000000014</v>
      </c>
    </row>
    <row r="23" spans="1:11" x14ac:dyDescent="0.25">
      <c r="A23" s="4">
        <v>22</v>
      </c>
      <c r="B23" s="4" t="str">
        <f>[1]Чебоксары!C430</f>
        <v xml:space="preserve">Колиниченко Анастасия Владимировна </v>
      </c>
      <c r="C23" s="4" t="s">
        <v>15</v>
      </c>
      <c r="D23" s="4" t="str">
        <f>[1]Чебоксары!D430</f>
        <v>ж</v>
      </c>
      <c r="E23" s="4" t="str">
        <f>[1]Чебоксары!E430</f>
        <v>сотрудник</v>
      </c>
      <c r="F23" s="4" t="str">
        <f>[1]Чебоксары!F430</f>
        <v>взрослые старше 18 лет</v>
      </c>
      <c r="G23" s="4">
        <f>[1]Чебоксары!G430</f>
        <v>162.4</v>
      </c>
      <c r="H23" s="4">
        <f>[1]Чебоксары!J430</f>
        <v>0</v>
      </c>
      <c r="I23" s="4">
        <f>[1]Чебоксары!M430</f>
        <v>28.5</v>
      </c>
      <c r="J23" s="4">
        <v>30.1</v>
      </c>
      <c r="K23" s="4">
        <f>J23-I23</f>
        <v>1.6000000000000014</v>
      </c>
    </row>
    <row r="24" spans="1:11" x14ac:dyDescent="0.25">
      <c r="A24" s="4">
        <v>23</v>
      </c>
      <c r="B24" s="4" t="str">
        <f>[1]Куркино!C106</f>
        <v xml:space="preserve">Доронина Валерия </v>
      </c>
      <c r="C24" s="4" t="s">
        <v>18</v>
      </c>
      <c r="D24" s="4" t="str">
        <f>[1]Куркино!D106</f>
        <v>Ж</v>
      </c>
      <c r="E24" s="4" t="str">
        <f>[1]Куркино!E106</f>
        <v>Сотрудник</v>
      </c>
      <c r="F24" s="4" t="str">
        <f>[1]Куркино!F106</f>
        <v>взрослые старше 18лет</v>
      </c>
      <c r="G24" s="4">
        <f>[1]Куркино!G106</f>
        <v>161.9</v>
      </c>
      <c r="H24" s="4">
        <f>[1]Куркино!J106</f>
        <v>0</v>
      </c>
      <c r="I24" s="4">
        <f>[1]Куркино!M106</f>
        <v>23</v>
      </c>
      <c r="J24" s="4">
        <v>24.6</v>
      </c>
      <c r="K24" s="4">
        <f>J24-I24</f>
        <v>1.6000000000000014</v>
      </c>
    </row>
    <row r="25" spans="1:11" x14ac:dyDescent="0.25">
      <c r="A25" s="4">
        <v>24</v>
      </c>
      <c r="B25" s="4" t="str">
        <f>[1]Кожухово!C419</f>
        <v>Гусева Екатерина Николаевна</v>
      </c>
      <c r="C25" s="4" t="s">
        <v>39</v>
      </c>
      <c r="D25" s="4" t="str">
        <f>[1]Кожухово!D419</f>
        <v>Ж</v>
      </c>
      <c r="E25" s="4" t="str">
        <f>[1]Кожухово!E419</f>
        <v>ЧК</v>
      </c>
      <c r="F25" s="8" t="str">
        <f>[1]Кожухово!F419</f>
        <v>Взрослые старше 18 лет</v>
      </c>
      <c r="G25" s="4">
        <f>[1]Кожухово!G419</f>
        <v>177</v>
      </c>
      <c r="H25" s="4">
        <f>[1]Кожухово!J419</f>
        <v>1.5</v>
      </c>
      <c r="I25" s="4">
        <f>[1]Кожухово!M419</f>
        <v>34.299999999999997</v>
      </c>
      <c r="J25" s="4">
        <v>35.9</v>
      </c>
      <c r="K25" s="4">
        <f>J25-I25</f>
        <v>1.6000000000000014</v>
      </c>
    </row>
    <row r="26" spans="1:11" x14ac:dyDescent="0.25">
      <c r="A26" s="4">
        <v>25</v>
      </c>
      <c r="B26" s="4" t="str">
        <f>[1]Краснодар!C322</f>
        <v>Венедиктов Никита Валерьевич</v>
      </c>
      <c r="C26" s="4" t="s">
        <v>22</v>
      </c>
      <c r="D26" s="4" t="str">
        <f>[1]Краснодар!D322</f>
        <v>муж</v>
      </c>
      <c r="E26" s="4" t="str">
        <f>[1]Краснодар!E322</f>
        <v>Сотрудник</v>
      </c>
      <c r="F26" s="4" t="str">
        <f>[1]Краснодар!F322</f>
        <v>взрослый</v>
      </c>
      <c r="G26" s="4">
        <f>[1]Краснодар!G322</f>
        <v>202</v>
      </c>
      <c r="H26" s="4">
        <f>[1]Краснодар!J322</f>
        <v>10</v>
      </c>
      <c r="I26" s="4">
        <f>[1]Краснодар!M322</f>
        <v>49.4</v>
      </c>
      <c r="J26" s="4">
        <f>[1]Краснодар!M325</f>
        <v>51</v>
      </c>
      <c r="K26" s="4">
        <f>J26-I26</f>
        <v>1.6000000000000014</v>
      </c>
    </row>
    <row r="27" spans="1:11" x14ac:dyDescent="0.25">
      <c r="A27" s="4">
        <v>26</v>
      </c>
      <c r="B27" s="4" t="str">
        <f>[1]Курск!C702</f>
        <v>Андрюхин Александр Александрович</v>
      </c>
      <c r="C27" s="4" t="s">
        <v>19</v>
      </c>
      <c r="D27" s="4" t="str">
        <f>[1]Курск!D702</f>
        <v>м</v>
      </c>
      <c r="E27" s="4" t="str">
        <f>[1]Курск!E702</f>
        <v>чк</v>
      </c>
      <c r="F27" s="4" t="str">
        <f>[1]Курск!F702</f>
        <v>взрослые старше 18 лет</v>
      </c>
      <c r="G27" s="4">
        <f>[1]Курск!G702</f>
        <v>181.4</v>
      </c>
      <c r="H27" s="4">
        <f>[1]Курск!J702</f>
        <v>1.5</v>
      </c>
      <c r="I27" s="4">
        <f>[1]Курск!M702</f>
        <v>33.6</v>
      </c>
      <c r="J27" s="4">
        <v>35.200000000000003</v>
      </c>
      <c r="K27" s="4">
        <f>J27-I27</f>
        <v>1.6000000000000014</v>
      </c>
    </row>
    <row r="28" spans="1:11" x14ac:dyDescent="0.25">
      <c r="A28" s="4">
        <v>27</v>
      </c>
      <c r="B28" s="4" t="str">
        <f>[1]Куркино!C80</f>
        <v>Пышкин Анатолий</v>
      </c>
      <c r="C28" s="4" t="s">
        <v>18</v>
      </c>
      <c r="D28" s="4" t="str">
        <f>[1]Куркино!D80</f>
        <v>М</v>
      </c>
      <c r="E28" s="4" t="str">
        <f>[1]Куркино!E80</f>
        <v>Сотрулник</v>
      </c>
      <c r="F28" s="4" t="str">
        <f>[1]Куркино!F80</f>
        <v>взрослые старше 18лет</v>
      </c>
      <c r="G28" s="4">
        <f>[1]Куркино!G80</f>
        <v>168.7</v>
      </c>
      <c r="H28" s="4">
        <f>[1]Куркино!J80</f>
        <v>5</v>
      </c>
      <c r="I28" s="4">
        <f>[1]Куркино!M80</f>
        <v>30.7</v>
      </c>
      <c r="J28" s="4">
        <v>32.299999999999997</v>
      </c>
      <c r="K28" s="4">
        <f>J28-I28</f>
        <v>1.5999999999999979</v>
      </c>
    </row>
    <row r="29" spans="1:11" x14ac:dyDescent="0.25">
      <c r="A29" s="4">
        <v>28</v>
      </c>
      <c r="B29" s="4" t="str">
        <f>[1]Реутов!C93</f>
        <v>Давлятова Ольга Александровна</v>
      </c>
      <c r="C29" s="4" t="s">
        <v>25</v>
      </c>
      <c r="D29" s="4" t="str">
        <f>[1]Реутов!D93</f>
        <v>ж</v>
      </c>
      <c r="E29" s="4" t="str">
        <f>[1]Реутов!E93</f>
        <v>Чк</v>
      </c>
      <c r="F29" s="4" t="str">
        <f>[1]Реутов!F93</f>
        <v xml:space="preserve">взрослые старше 18 </v>
      </c>
      <c r="G29" s="4">
        <f>[1]Реутов!G93</f>
        <v>166.5</v>
      </c>
      <c r="H29" s="4">
        <f>[1]Реутов!K93</f>
        <v>0</v>
      </c>
      <c r="I29" s="4">
        <f>[1]Реутов!N93</f>
        <v>27.8</v>
      </c>
      <c r="J29" s="4">
        <v>29.4</v>
      </c>
      <c r="K29" s="4">
        <f>J29-I29</f>
        <v>1.5999999999999979</v>
      </c>
    </row>
    <row r="30" spans="1:11" x14ac:dyDescent="0.25">
      <c r="A30" s="4">
        <v>29</v>
      </c>
      <c r="B30" s="4" t="str">
        <f>[1]Краснодар!C490</f>
        <v>Жушма Ирина Александровна</v>
      </c>
      <c r="C30" s="4" t="s">
        <v>22</v>
      </c>
      <c r="D30" s="4" t="str">
        <f>[1]Краснодар!D490</f>
        <v>Жен</v>
      </c>
      <c r="E30" s="4" t="str">
        <f>[1]Краснодар!E490</f>
        <v>сотрудник</v>
      </c>
      <c r="F30" s="4" t="str">
        <f>[1]Краснодар!F490</f>
        <v>взрослый</v>
      </c>
      <c r="G30" s="4">
        <f>[1]Краснодар!G490</f>
        <v>163.5</v>
      </c>
      <c r="H30" s="4">
        <f>[1]Краснодар!J490</f>
        <v>1.5</v>
      </c>
      <c r="I30" s="4">
        <f>[1]Краснодар!M490</f>
        <v>24.4</v>
      </c>
      <c r="J30" s="4">
        <v>25.9</v>
      </c>
      <c r="K30" s="4">
        <f>J30-I30</f>
        <v>1.5</v>
      </c>
    </row>
    <row r="31" spans="1:11" x14ac:dyDescent="0.25">
      <c r="A31" s="4">
        <v>30</v>
      </c>
      <c r="B31" s="4" t="str">
        <f>[1]Курск!C160</f>
        <v>Емельянов Александр Александрович</v>
      </c>
      <c r="C31" s="4" t="s">
        <v>19</v>
      </c>
      <c r="D31" s="4" t="str">
        <f>[1]Курск!D160</f>
        <v>м</v>
      </c>
      <c r="E31" s="4" t="str">
        <f>[1]Курск!E160</f>
        <v>Чк</v>
      </c>
      <c r="F31" s="4" t="str">
        <f>[1]Курск!F160</f>
        <v>Взрослые старше 18</v>
      </c>
      <c r="G31" s="4">
        <f>[1]Курск!G160</f>
        <v>182</v>
      </c>
      <c r="H31" s="4">
        <f>[1]Курск!J160</f>
        <v>1.5</v>
      </c>
      <c r="I31" s="4">
        <f>[1]Курск!M160</f>
        <v>41.6</v>
      </c>
      <c r="J31" s="4">
        <v>43.1</v>
      </c>
      <c r="K31" s="4">
        <f>J31-I31</f>
        <v>1.5</v>
      </c>
    </row>
    <row r="32" spans="1:11" x14ac:dyDescent="0.25">
      <c r="A32" s="4">
        <v>31</v>
      </c>
      <c r="B32" s="4" t="str">
        <f>[1]Краснодар!C900</f>
        <v>Аутлев Каплан</v>
      </c>
      <c r="C32" s="4" t="s">
        <v>22</v>
      </c>
      <c r="D32" s="4" t="str">
        <f>[1]Краснодар!D900</f>
        <v>муж</v>
      </c>
      <c r="E32" s="4" t="str">
        <f>[1]Краснодар!E900</f>
        <v>сотрудник</v>
      </c>
      <c r="F32" s="4" t="str">
        <f>[1]Краснодар!F900</f>
        <v>взрослый</v>
      </c>
      <c r="G32" s="4">
        <f>[1]Краснодар!G900</f>
        <v>175</v>
      </c>
      <c r="H32" s="4">
        <f>[1]Краснодар!J900</f>
        <v>1.5</v>
      </c>
      <c r="I32" s="4">
        <f>[1]Краснодар!M900</f>
        <v>32.4</v>
      </c>
      <c r="J32" s="4">
        <v>33.9</v>
      </c>
      <c r="K32" s="4">
        <f>J32-I32</f>
        <v>1.5</v>
      </c>
    </row>
    <row r="33" spans="1:11" x14ac:dyDescent="0.25">
      <c r="A33" s="4">
        <v>32</v>
      </c>
      <c r="B33" s="4" t="str">
        <f>[1]Курск!C1346</f>
        <v>Доронина Галина Владимировна</v>
      </c>
      <c r="C33" s="4" t="s">
        <v>19</v>
      </c>
      <c r="D33" s="4" t="str">
        <f>[1]Курск!D1346</f>
        <v>ж</v>
      </c>
      <c r="E33" s="4" t="str">
        <f>[1]Курск!E1346</f>
        <v>ЧК</v>
      </c>
      <c r="F33" s="4" t="str">
        <f>[1]Курск!F1346</f>
        <v>взрослые</v>
      </c>
      <c r="G33" s="4">
        <f>[1]Курск!G1346</f>
        <v>164</v>
      </c>
      <c r="H33" s="4">
        <f>[1]Курск!J1346</f>
        <v>2</v>
      </c>
      <c r="I33" s="4">
        <f>[1]Курск!M1346</f>
        <v>26.4</v>
      </c>
      <c r="J33" s="4">
        <v>27.8</v>
      </c>
      <c r="K33" s="4">
        <f>J33-I33</f>
        <v>1.4000000000000021</v>
      </c>
    </row>
    <row r="34" spans="1:11" x14ac:dyDescent="0.25">
      <c r="A34" s="4">
        <v>33</v>
      </c>
      <c r="B34" s="4" t="str">
        <f>[1]Люберцы!C808</f>
        <v>Выскубов Сергей Иванович</v>
      </c>
      <c r="C34" s="4" t="s">
        <v>23</v>
      </c>
      <c r="D34" s="4" t="str">
        <f>[1]Люберцы!D808</f>
        <v>м</v>
      </c>
      <c r="E34" s="4" t="str">
        <f>[1]Люберцы!E808</f>
        <v>ЧК</v>
      </c>
      <c r="F34" s="4" t="str">
        <f>[1]Люберцы!F808</f>
        <v>взрослые старше 18 лет</v>
      </c>
      <c r="G34" s="4">
        <f>[1]Люберцы!G808</f>
        <v>176.9</v>
      </c>
      <c r="H34" s="4">
        <f>[1]Люберцы!J808</f>
        <v>2</v>
      </c>
      <c r="I34" s="4">
        <f>[1]Люберцы!M808</f>
        <v>30.4</v>
      </c>
      <c r="J34" s="4">
        <v>31.8</v>
      </c>
      <c r="K34" s="4">
        <f>J34-I34</f>
        <v>1.4000000000000021</v>
      </c>
    </row>
    <row r="35" spans="1:11" x14ac:dyDescent="0.25">
      <c r="A35" s="4">
        <v>34</v>
      </c>
      <c r="B35" s="4" t="str">
        <f>[1]Кожухово!C432</f>
        <v>Астраханцева Анастасия Сергеевна</v>
      </c>
      <c r="C35" s="4" t="s">
        <v>39</v>
      </c>
      <c r="D35" s="4" t="str">
        <f>[1]Кожухово!D432</f>
        <v>Ж</v>
      </c>
      <c r="E35" s="4" t="str">
        <f>[1]Кожухово!E432</f>
        <v>ЧК</v>
      </c>
      <c r="F35" s="8" t="str">
        <f>[1]Кожухово!F432</f>
        <v>Взрослые старше 18 лет</v>
      </c>
      <c r="G35" s="4">
        <f>[1]Кожухово!G432</f>
        <v>163.19999999999999</v>
      </c>
      <c r="H35" s="4">
        <f>[1]Кожухово!J432</f>
        <v>1.5</v>
      </c>
      <c r="I35" s="4">
        <f>[1]Кожухово!M432</f>
        <v>26.9</v>
      </c>
      <c r="J35" s="4">
        <v>28.3</v>
      </c>
      <c r="K35" s="4">
        <f>J35-I35</f>
        <v>1.4000000000000021</v>
      </c>
    </row>
    <row r="36" spans="1:11" x14ac:dyDescent="0.25">
      <c r="A36" s="4">
        <v>35</v>
      </c>
      <c r="B36" s="4" t="str">
        <f>[1]Краснодар!C146</f>
        <v>Никитин Никита Сергеевич</v>
      </c>
      <c r="C36" s="4" t="s">
        <v>22</v>
      </c>
      <c r="D36" s="4" t="str">
        <f>[1]Краснодар!D146</f>
        <v>муж</v>
      </c>
      <c r="E36" s="4" t="str">
        <f>[1]Краснодар!E146</f>
        <v>Сотрудник</v>
      </c>
      <c r="F36" s="4" t="str">
        <f>[1]Краснодар!F146</f>
        <v>взрослый</v>
      </c>
      <c r="G36" s="4">
        <f>[1]Краснодар!G146</f>
        <v>186</v>
      </c>
      <c r="H36" s="4">
        <f>[1]Краснодар!J146</f>
        <v>1.5</v>
      </c>
      <c r="I36" s="4">
        <f>[1]Краснодар!M146</f>
        <v>42.2</v>
      </c>
      <c r="J36" s="4">
        <v>43.6</v>
      </c>
      <c r="K36" s="4">
        <f>J36-I36</f>
        <v>1.3999999999999986</v>
      </c>
    </row>
    <row r="37" spans="1:11" x14ac:dyDescent="0.25">
      <c r="A37" s="4">
        <v>36</v>
      </c>
      <c r="B37" s="4" t="str">
        <f>[1]Королев!C363</f>
        <v>Бовт Ангелина Александровна</v>
      </c>
      <c r="C37" s="4" t="s">
        <v>17</v>
      </c>
      <c r="D37" s="4" t="str">
        <f>[1]Королев!D363</f>
        <v>ж</v>
      </c>
      <c r="E37" s="4" t="str">
        <f>[1]Королев!E363</f>
        <v>Чк</v>
      </c>
      <c r="F37" s="4" t="str">
        <f>[1]Королев!F363</f>
        <v>взрослые старше 18 лет</v>
      </c>
      <c r="G37" s="4">
        <f>[1]Королев!G363</f>
        <v>163</v>
      </c>
      <c r="H37" s="4">
        <f>[1]Королев!J363</f>
        <v>1.5</v>
      </c>
      <c r="I37" s="4">
        <f>[1]Королев!M363</f>
        <v>23.6</v>
      </c>
      <c r="J37" s="4">
        <f>[1]Королев!M364</f>
        <v>25</v>
      </c>
      <c r="K37" s="4">
        <f>J37-I37</f>
        <v>1.3999999999999986</v>
      </c>
    </row>
    <row r="38" spans="1:11" x14ac:dyDescent="0.25">
      <c r="A38" s="4">
        <v>37</v>
      </c>
      <c r="B38" s="4" t="str">
        <f>[1]Люберцы!C459</f>
        <v xml:space="preserve">Филиппов Сергей Вячеславович </v>
      </c>
      <c r="C38" s="4" t="s">
        <v>23</v>
      </c>
      <c r="D38" s="4" t="str">
        <f>[1]Люберцы!D459</f>
        <v>м</v>
      </c>
      <c r="E38" s="4" t="str">
        <f>[1]Люберцы!E459</f>
        <v>ЧК</v>
      </c>
      <c r="F38" s="4" t="str">
        <f>[1]Люберцы!F459</f>
        <v>взрослые старше 18 лет</v>
      </c>
      <c r="G38" s="4">
        <f>[1]Люберцы!G459</f>
        <v>192.4</v>
      </c>
      <c r="H38" s="4">
        <f>[1]Люберцы!J459</f>
        <v>3</v>
      </c>
      <c r="I38" s="4">
        <f>[1]Люберцы!M459</f>
        <v>42.9</v>
      </c>
      <c r="J38" s="4">
        <v>44.2</v>
      </c>
      <c r="K38" s="4">
        <f>J38-I38</f>
        <v>1.3000000000000043</v>
      </c>
    </row>
    <row r="39" spans="1:11" x14ac:dyDescent="0.25">
      <c r="A39" s="4">
        <v>38</v>
      </c>
      <c r="B39" s="4" t="str">
        <f>[1]Курск!C491</f>
        <v>Немежанский Олег Романович</v>
      </c>
      <c r="C39" s="4" t="s">
        <v>19</v>
      </c>
      <c r="D39" s="4" t="str">
        <f>[1]Курск!D491</f>
        <v>м</v>
      </c>
      <c r="E39" s="4" t="str">
        <f>[1]Курск!E491</f>
        <v>Чк</v>
      </c>
      <c r="F39" s="4" t="str">
        <f>[1]Курск!F491</f>
        <v>Старше 18 лет</v>
      </c>
      <c r="G39" s="4">
        <f>[1]Курск!G491</f>
        <v>166.8</v>
      </c>
      <c r="H39" s="4">
        <f>[1]Курск!J491</f>
        <v>1.5</v>
      </c>
      <c r="I39" s="4">
        <f>[1]Курск!M491</f>
        <v>32.799999999999997</v>
      </c>
      <c r="J39" s="4">
        <v>34.1</v>
      </c>
      <c r="K39" s="4">
        <f>J39-I39</f>
        <v>1.3000000000000043</v>
      </c>
    </row>
    <row r="40" spans="1:11" x14ac:dyDescent="0.25">
      <c r="A40" s="4">
        <v>39</v>
      </c>
      <c r="B40" s="4" t="str">
        <f>[1]Краснодар!C625</f>
        <v>Чумакова Екатерина Алексеевна</v>
      </c>
      <c r="C40" s="4" t="s">
        <v>22</v>
      </c>
      <c r="D40" s="4" t="str">
        <f>[1]Краснодар!D625</f>
        <v>жен</v>
      </c>
      <c r="E40" s="4" t="str">
        <f>[1]Краснодар!E625</f>
        <v>сотрудник</v>
      </c>
      <c r="F40" s="4" t="str">
        <f>[1]Краснодар!F625</f>
        <v>взрослый</v>
      </c>
      <c r="G40" s="4">
        <f>[1]Краснодар!G625</f>
        <v>169</v>
      </c>
      <c r="H40" s="4">
        <f>[1]Краснодар!J625</f>
        <v>1.5</v>
      </c>
      <c r="I40" s="4">
        <f>[1]Краснодар!M625</f>
        <v>25.4</v>
      </c>
      <c r="J40" s="4">
        <v>26.7</v>
      </c>
      <c r="K40" s="4">
        <f>J40-I40</f>
        <v>1.3000000000000007</v>
      </c>
    </row>
    <row r="41" spans="1:11" x14ac:dyDescent="0.25">
      <c r="A41" s="4">
        <v>40</v>
      </c>
      <c r="B41" s="4" t="str">
        <f>'[1]Зеленоград-1'!C383</f>
        <v xml:space="preserve">Олин Алексей Владимирович </v>
      </c>
      <c r="C41" s="4" t="s">
        <v>13</v>
      </c>
      <c r="D41" s="4" t="str">
        <f>'[1]Зеленоград-1'!D383</f>
        <v>м</v>
      </c>
      <c r="E41" s="4" t="str">
        <f>'[1]Зеленоград-1'!E383</f>
        <v>ЧК</v>
      </c>
      <c r="F41" s="4" t="str">
        <f>'[1]Зеленоград-1'!F383</f>
        <v>взрослые старше 18</v>
      </c>
      <c r="G41" s="4">
        <f>'[1]Зеленоград-1'!G383</f>
        <v>170.5</v>
      </c>
      <c r="H41" s="4">
        <f>'[1]Зеленоград-1'!J383</f>
        <v>0</v>
      </c>
      <c r="I41" s="4">
        <f>'[1]Зеленоград-1'!M383</f>
        <v>31.3</v>
      </c>
      <c r="J41" s="4">
        <v>32.6</v>
      </c>
      <c r="K41" s="4">
        <f>J41-I41</f>
        <v>1.3000000000000007</v>
      </c>
    </row>
    <row r="42" spans="1:11" x14ac:dyDescent="0.25">
      <c r="A42" s="4">
        <v>41</v>
      </c>
      <c r="B42" s="4" t="str">
        <f>'[1]Зеленоград-1'!C54</f>
        <v>Крючкова Юлия Константинова</v>
      </c>
      <c r="C42" s="4" t="s">
        <v>13</v>
      </c>
      <c r="D42" s="4" t="str">
        <f>'[1]Зеленоград-1'!D54</f>
        <v>ж</v>
      </c>
      <c r="E42" s="4" t="str">
        <f>'[1]Зеленоград-1'!E54</f>
        <v>чк</v>
      </c>
      <c r="F42" s="4" t="str">
        <f>'[1]Зеленоград-1'!F54</f>
        <v>взрослые старше 18 лет</v>
      </c>
      <c r="G42" s="4">
        <f>'[1]Зеленоград-1'!G54</f>
        <v>159</v>
      </c>
      <c r="H42" s="4">
        <f>'[1]Зеленоград-1'!J54</f>
        <v>3</v>
      </c>
      <c r="I42" s="4">
        <f>'[1]Зеленоград-1'!M54</f>
        <v>24.8</v>
      </c>
      <c r="J42" s="4">
        <v>26.1</v>
      </c>
      <c r="K42" s="4">
        <f>J42-I42</f>
        <v>1.3000000000000007</v>
      </c>
    </row>
    <row r="43" spans="1:11" x14ac:dyDescent="0.25">
      <c r="A43" s="4">
        <v>42</v>
      </c>
      <c r="B43" s="4" t="str">
        <f>[1]Курск!C872</f>
        <v xml:space="preserve">Илющенко (Киселева) Лидия </v>
      </c>
      <c r="C43" s="4" t="s">
        <v>19</v>
      </c>
      <c r="D43" s="4" t="str">
        <f>[1]Курск!D872</f>
        <v>ж</v>
      </c>
      <c r="E43" s="4" t="str">
        <f>[1]Курск!E872</f>
        <v>чк</v>
      </c>
      <c r="F43" s="4" t="str">
        <f>[1]Курск!F872</f>
        <v>взрослые старше 18 лет</v>
      </c>
      <c r="G43" s="4">
        <f>[1]Курск!G872</f>
        <v>170</v>
      </c>
      <c r="H43" s="4">
        <f>[1]Курск!J872</f>
        <v>2</v>
      </c>
      <c r="I43" s="4">
        <f>[1]Курск!M872</f>
        <v>27.9</v>
      </c>
      <c r="J43" s="4">
        <v>29.2</v>
      </c>
      <c r="K43" s="4">
        <f>J43-I43</f>
        <v>1.3000000000000007</v>
      </c>
    </row>
    <row r="44" spans="1:11" x14ac:dyDescent="0.25">
      <c r="A44" s="4">
        <v>43</v>
      </c>
      <c r="B44" s="4" t="str">
        <f>[1]Жулебино!C276</f>
        <v>Винтова Анна Вячеславна</v>
      </c>
      <c r="C44" s="4" t="s">
        <v>10</v>
      </c>
      <c r="D44" s="4" t="str">
        <f>[1]Жулебино!D276</f>
        <v>ж</v>
      </c>
      <c r="E44" s="4" t="str">
        <f>[1]Жулебино!E276</f>
        <v>чк</v>
      </c>
      <c r="F44" s="4" t="str">
        <f>[1]Жулебино!F276</f>
        <v>взрослые старше 18</v>
      </c>
      <c r="G44" s="4">
        <f>[1]Жулебино!G276</f>
        <v>174</v>
      </c>
      <c r="H44" s="4">
        <f>[1]Жулебино!J276</f>
        <v>1.5</v>
      </c>
      <c r="I44" s="4">
        <f>[1]Жулебино!M276</f>
        <v>27.8</v>
      </c>
      <c r="J44" s="4">
        <v>29.1</v>
      </c>
      <c r="K44" s="4">
        <f>J44-I44</f>
        <v>1.3000000000000007</v>
      </c>
    </row>
    <row r="45" spans="1:11" x14ac:dyDescent="0.25">
      <c r="A45" s="4">
        <v>44</v>
      </c>
      <c r="B45" s="4" t="str">
        <f>[1]Самара!D71</f>
        <v xml:space="preserve">Булдакова Мария Андреевна </v>
      </c>
      <c r="C45" s="4" t="s">
        <v>26</v>
      </c>
      <c r="D45" s="4" t="str">
        <f>[1]Самара!E71</f>
        <v>жен</v>
      </c>
      <c r="E45" s="4" t="str">
        <f>[1]Самара!F71</f>
        <v>чк</v>
      </c>
      <c r="F45" s="4" t="str">
        <f>[1]Самара!G71</f>
        <v xml:space="preserve">подросток </v>
      </c>
      <c r="G45" s="4">
        <f>[1]Самара!H71</f>
        <v>170</v>
      </c>
      <c r="H45" s="4">
        <f>[1]Самара!K71</f>
        <v>0</v>
      </c>
      <c r="I45" s="4">
        <f>[1]Самара!N71</f>
        <v>28.3</v>
      </c>
      <c r="J45" s="4">
        <v>29.6</v>
      </c>
      <c r="K45" s="4">
        <f>J45-I45</f>
        <v>1.3000000000000007</v>
      </c>
    </row>
    <row r="46" spans="1:11" x14ac:dyDescent="0.25">
      <c r="A46" s="4">
        <v>45</v>
      </c>
      <c r="B46" s="4" t="str">
        <f>[1]Жулебино!C531</f>
        <v>Бородин Иван Сергеевич</v>
      </c>
      <c r="C46" s="4" t="s">
        <v>10</v>
      </c>
      <c r="D46" s="4" t="str">
        <f>[1]Жулебино!D531</f>
        <v>м</v>
      </c>
      <c r="E46" s="4" t="str">
        <f>[1]Жулебино!E531</f>
        <v>чк</v>
      </c>
      <c r="F46" s="4" t="str">
        <f>[1]Жулебино!F531</f>
        <v>взрослые старше 18</v>
      </c>
      <c r="G46" s="4">
        <f>[1]Жулебино!G531</f>
        <v>180</v>
      </c>
      <c r="H46" s="4">
        <f>[1]Жулебино!J531</f>
        <v>5</v>
      </c>
      <c r="I46" s="4">
        <f>[1]Жулебино!M531</f>
        <v>31.7</v>
      </c>
      <c r="J46" s="4">
        <v>33</v>
      </c>
      <c r="K46" s="4">
        <f>J46-I46</f>
        <v>1.3000000000000007</v>
      </c>
    </row>
    <row r="47" spans="1:11" x14ac:dyDescent="0.25">
      <c r="A47" s="4">
        <v>46</v>
      </c>
      <c r="B47" s="4" t="str">
        <f>[1]Кожухово!C354</f>
        <v>Антонов Даниил Владимирович</v>
      </c>
      <c r="C47" s="4" t="s">
        <v>39</v>
      </c>
      <c r="D47" s="4" t="str">
        <f>[1]Кожухово!D354</f>
        <v>М</v>
      </c>
      <c r="E47" s="4" t="str">
        <f>[1]Кожухово!E354</f>
        <v>Сотрудник</v>
      </c>
      <c r="F47" s="8" t="str">
        <f>[1]Кожухово!F354</f>
        <v>Дети 9-13 лет</v>
      </c>
      <c r="G47" s="4">
        <f>[1]Кожухово!G354</f>
        <v>161.19999999999999</v>
      </c>
      <c r="H47" s="4">
        <f>[1]Кожухово!J354</f>
        <v>2</v>
      </c>
      <c r="I47" s="4">
        <f>[1]Кожухово!M354</f>
        <v>23.5</v>
      </c>
      <c r="J47" s="4">
        <v>24.8</v>
      </c>
      <c r="K47" s="4">
        <f>J47-I47</f>
        <v>1.3000000000000007</v>
      </c>
    </row>
    <row r="48" spans="1:11" x14ac:dyDescent="0.25">
      <c r="A48" s="4">
        <v>47</v>
      </c>
      <c r="B48" s="4" t="str">
        <f>[1]Курск!C755</f>
        <v>Никулина Юлия Николаевна</v>
      </c>
      <c r="C48" s="4" t="s">
        <v>19</v>
      </c>
      <c r="D48" s="4" t="str">
        <f>[1]Курск!D755</f>
        <v>ж</v>
      </c>
      <c r="E48" s="4" t="str">
        <f>[1]Курск!E755</f>
        <v>Чк</v>
      </c>
      <c r="F48" s="4" t="str">
        <f>[1]Курск!F755</f>
        <v>взрослые старше 18 лет</v>
      </c>
      <c r="G48" s="4">
        <f>[1]Курск!G755</f>
        <v>176</v>
      </c>
      <c r="H48" s="4">
        <f>[1]Курск!J755</f>
        <v>0</v>
      </c>
      <c r="I48" s="4">
        <f>[1]Курск!M755</f>
        <v>32.5</v>
      </c>
      <c r="J48" s="4">
        <v>33.799999999999997</v>
      </c>
      <c r="K48" s="4">
        <f>J48-I48</f>
        <v>1.2999999999999972</v>
      </c>
    </row>
    <row r="49" spans="1:11" x14ac:dyDescent="0.25">
      <c r="A49" s="4">
        <v>48</v>
      </c>
      <c r="B49" s="4" t="str">
        <f>[1]Люберцы!C689</f>
        <v>Ларьков Александр Юрьевич</v>
      </c>
      <c r="C49" s="4" t="s">
        <v>23</v>
      </c>
      <c r="D49" s="4" t="str">
        <f>[1]Люберцы!D689</f>
        <v>м</v>
      </c>
      <c r="E49" s="4" t="str">
        <f>[1]Люберцы!E689</f>
        <v>сотрудник</v>
      </c>
      <c r="F49" s="4" t="str">
        <f>[1]Люберцы!F689</f>
        <v>взрослые старше 18 лет</v>
      </c>
      <c r="G49" s="4">
        <f>[1]Люберцы!G689</f>
        <v>172</v>
      </c>
      <c r="H49" s="4">
        <f>[1]Люберцы!J689</f>
        <v>5</v>
      </c>
      <c r="I49" s="4">
        <f>[1]Люберцы!M689</f>
        <v>39.200000000000003</v>
      </c>
      <c r="J49" s="4">
        <v>40.5</v>
      </c>
      <c r="K49" s="4">
        <f>J49-I49</f>
        <v>1.2999999999999972</v>
      </c>
    </row>
    <row r="50" spans="1:11" x14ac:dyDescent="0.25">
      <c r="A50" s="4">
        <v>49</v>
      </c>
      <c r="B50" s="4" t="str">
        <f>[1]Краснодар!C54</f>
        <v>Кочнев Александр Сергеевич</v>
      </c>
      <c r="C50" s="4" t="s">
        <v>22</v>
      </c>
      <c r="D50" s="4" t="str">
        <f>[1]Краснодар!D54</f>
        <v>муж</v>
      </c>
      <c r="E50" s="4" t="str">
        <f>[1]Краснодар!E54</f>
        <v>Сотрудник</v>
      </c>
      <c r="F50" s="4" t="str">
        <f>[1]Краснодар!F54</f>
        <v>взрослый</v>
      </c>
      <c r="G50" s="4">
        <f>[1]Краснодар!G54</f>
        <v>177</v>
      </c>
      <c r="H50" s="4">
        <f>[1]Краснодар!J54</f>
        <v>3</v>
      </c>
      <c r="I50" s="4">
        <f>[1]Краснодар!M54</f>
        <v>37.1</v>
      </c>
      <c r="J50" s="4">
        <v>38.4</v>
      </c>
      <c r="K50" s="4">
        <f>J50-I50</f>
        <v>1.2999999999999972</v>
      </c>
    </row>
    <row r="51" spans="1:11" x14ac:dyDescent="0.25">
      <c r="A51" s="4">
        <v>50</v>
      </c>
      <c r="B51" s="4" t="str">
        <f>[1]Кожухово!C367</f>
        <v>Исаев Николай Алексеевич</v>
      </c>
      <c r="C51" s="4" t="s">
        <v>39</v>
      </c>
      <c r="D51" s="4" t="str">
        <f>[1]Кожухово!D367</f>
        <v>М</v>
      </c>
      <c r="E51" s="4" t="str">
        <f>[1]Кожухово!E367</f>
        <v>ЧК</v>
      </c>
      <c r="F51" s="8" t="str">
        <f>[1]Кожухово!F367</f>
        <v>Взрослые старше 18 лет</v>
      </c>
      <c r="G51" s="4">
        <f>[1]Кожухово!G367</f>
        <v>185.3</v>
      </c>
      <c r="H51" s="4">
        <f>[1]Кожухово!J367</f>
        <v>2</v>
      </c>
      <c r="I51" s="4">
        <f>[1]Кожухово!M367</f>
        <v>36.5</v>
      </c>
      <c r="J51" s="4">
        <f>[1]Кожухово!M372</f>
        <v>37.799999999999997</v>
      </c>
      <c r="K51" s="4">
        <f>J51-I51</f>
        <v>1.2999999999999972</v>
      </c>
    </row>
    <row r="52" spans="1:11" x14ac:dyDescent="0.25">
      <c r="A52" s="4">
        <v>51</v>
      </c>
      <c r="B52" s="4" t="str">
        <f>[1]Люберцы!C16</f>
        <v>Воронин Александр Алексеевич</v>
      </c>
      <c r="C52" s="4" t="s">
        <v>23</v>
      </c>
      <c r="D52" s="4" t="str">
        <f>[1]Люберцы!D16</f>
        <v>м</v>
      </c>
      <c r="E52" s="4" t="str">
        <f>[1]Люберцы!E16</f>
        <v>сотрудник</v>
      </c>
      <c r="F52" s="4" t="str">
        <f>[1]Люберцы!F16</f>
        <v>взрослые старше 18 лет</v>
      </c>
      <c r="G52" s="4">
        <f>[1]Люберцы!G16</f>
        <v>175</v>
      </c>
      <c r="H52" s="4">
        <f>[1]Люберцы!J16</f>
        <v>5</v>
      </c>
      <c r="I52" s="4">
        <f>[1]Люберцы!M16</f>
        <v>32.700000000000003</v>
      </c>
      <c r="J52" s="4">
        <v>34</v>
      </c>
      <c r="K52" s="4">
        <f>J52-I52</f>
        <v>1.2999999999999972</v>
      </c>
    </row>
    <row r="53" spans="1:11" x14ac:dyDescent="0.25">
      <c r="A53" s="4">
        <v>52</v>
      </c>
      <c r="B53" s="4" t="str">
        <f>[1]Реутов!C455</f>
        <v>ВОЛКОВ АЛЕКСАНДР КОНСТАНТИНОВИЧ</v>
      </c>
      <c r="C53" s="4" t="s">
        <v>25</v>
      </c>
      <c r="D53" s="4" t="str">
        <f>[1]Реутов!D455</f>
        <v>М</v>
      </c>
      <c r="E53" s="4" t="str">
        <f>[1]Реутов!E455</f>
        <v>сотрудник</v>
      </c>
      <c r="F53" s="4" t="str">
        <f>[1]Реутов!F455</f>
        <v xml:space="preserve">взрослые старше 18 </v>
      </c>
      <c r="G53" s="4">
        <f>[1]Реутов!G455</f>
        <v>192.2</v>
      </c>
      <c r="H53" s="4">
        <f>[1]Реутов!K455</f>
        <v>0</v>
      </c>
      <c r="I53" s="4">
        <f>[1]Реутов!N455</f>
        <v>38.5</v>
      </c>
      <c r="J53" s="4">
        <v>39.799999999999997</v>
      </c>
      <c r="K53" s="4">
        <f>J53-I53</f>
        <v>1.2999999999999972</v>
      </c>
    </row>
    <row r="54" spans="1:11" x14ac:dyDescent="0.25">
      <c r="A54" s="4">
        <v>53</v>
      </c>
      <c r="B54" s="4" t="str">
        <f>[1]Королев!C119</f>
        <v xml:space="preserve">Аршукова Виктория Александровна </v>
      </c>
      <c r="C54" s="4" t="s">
        <v>17</v>
      </c>
      <c r="D54" s="4" t="str">
        <f>[1]Королев!D119</f>
        <v>ж</v>
      </c>
      <c r="E54" s="4" t="str">
        <f>[1]Королев!E119</f>
        <v xml:space="preserve">Сотрудник </v>
      </c>
      <c r="F54" s="4" t="str">
        <f>[1]Королев!F119</f>
        <v>взрослые старше 18 лет</v>
      </c>
      <c r="G54" s="4">
        <f>[1]Королев!G119</f>
        <v>164.3</v>
      </c>
      <c r="H54" s="4">
        <f>[1]Королев!J119</f>
        <v>1.5</v>
      </c>
      <c r="I54" s="4">
        <f>[1]Королев!M119</f>
        <v>25.6</v>
      </c>
      <c r="J54" s="4">
        <v>26.9</v>
      </c>
      <c r="K54" s="4">
        <f>J54-I54</f>
        <v>1.2999999999999972</v>
      </c>
    </row>
    <row r="55" spans="1:11" x14ac:dyDescent="0.25">
      <c r="A55" s="4">
        <v>54</v>
      </c>
      <c r="B55" s="4" t="str">
        <f>[1]Братиславская!C160</f>
        <v>Архипов Дмитрий</v>
      </c>
      <c r="C55" s="4" t="s">
        <v>9</v>
      </c>
      <c r="D55" s="4" t="str">
        <f>[1]Братиславская!D160</f>
        <v>м</v>
      </c>
      <c r="E55" s="4" t="str">
        <f>[1]Братиславская!E160</f>
        <v>сотрудник</v>
      </c>
      <c r="F55" s="4" t="str">
        <f>[1]Братиславская!F160</f>
        <v>взрослые старше 18 лет</v>
      </c>
      <c r="G55" s="4">
        <f>[1]Братиславская!G160</f>
        <v>177</v>
      </c>
      <c r="H55" s="4">
        <f>[1]Братиславская!J160</f>
        <v>2</v>
      </c>
      <c r="I55" s="4">
        <f>[1]Братиславская!M160</f>
        <v>38</v>
      </c>
      <c r="J55" s="4">
        <v>39.299999999999997</v>
      </c>
      <c r="K55" s="4">
        <f>J55-I55</f>
        <v>1.2999999999999972</v>
      </c>
    </row>
    <row r="56" spans="1:11" x14ac:dyDescent="0.25">
      <c r="A56" s="4">
        <v>55</v>
      </c>
      <c r="B56" s="4" t="str">
        <f>[1]Краснодар!C732</f>
        <v>Сизов Денис Валерьевич</v>
      </c>
      <c r="C56" s="4" t="s">
        <v>22</v>
      </c>
      <c r="D56" s="4" t="str">
        <f>[1]Краснодар!D732</f>
        <v>муж</v>
      </c>
      <c r="E56" s="4" t="str">
        <f>[1]Краснодар!E732</f>
        <v>Чк</v>
      </c>
      <c r="F56" s="4" t="str">
        <f>[1]Краснодар!F732</f>
        <v>взрослый</v>
      </c>
      <c r="G56" s="4">
        <f>[1]Краснодар!G732</f>
        <v>180</v>
      </c>
      <c r="H56" s="4">
        <f>[1]Краснодар!J732</f>
        <v>0</v>
      </c>
      <c r="I56" s="4">
        <v>42.5</v>
      </c>
      <c r="J56" s="4">
        <v>43.7</v>
      </c>
      <c r="K56" s="4">
        <f>J56-I56</f>
        <v>1.2000000000000028</v>
      </c>
    </row>
    <row r="57" spans="1:11" x14ac:dyDescent="0.25">
      <c r="A57" s="4">
        <v>56</v>
      </c>
      <c r="B57" s="4" t="str">
        <f>[1]Люберцы!C589</f>
        <v>Филиппова Вероника Игоревна</v>
      </c>
      <c r="C57" s="4" t="s">
        <v>23</v>
      </c>
      <c r="D57" s="4" t="str">
        <f>[1]Люберцы!D589</f>
        <v>ж</v>
      </c>
      <c r="E57" s="4" t="str">
        <f>[1]Люберцы!E589</f>
        <v>чк</v>
      </c>
      <c r="F57" s="4" t="str">
        <f>[1]Люберцы!F589</f>
        <v>взрослые старше 18 лет</v>
      </c>
      <c r="G57" s="4">
        <f>[1]Люберцы!G589</f>
        <v>165</v>
      </c>
      <c r="H57" s="4">
        <f>[1]Люберцы!J589</f>
        <v>0</v>
      </c>
      <c r="I57" s="4">
        <f>[1]Люберцы!M589</f>
        <v>28.9</v>
      </c>
      <c r="J57" s="4">
        <v>30.1</v>
      </c>
      <c r="K57" s="4">
        <f>J57-I57</f>
        <v>1.2000000000000028</v>
      </c>
    </row>
    <row r="58" spans="1:11" x14ac:dyDescent="0.25">
      <c r="A58" s="4">
        <v>57</v>
      </c>
      <c r="B58" s="4" t="str">
        <f>[1]Курск!C1378</f>
        <v>Митихина Мария Сергеевна</v>
      </c>
      <c r="C58" s="4" t="s">
        <v>19</v>
      </c>
      <c r="D58" s="4" t="str">
        <f>[1]Курск!D1378</f>
        <v>ж</v>
      </c>
      <c r="E58" s="4" t="str">
        <f>[1]Курск!E1378</f>
        <v>чк</v>
      </c>
      <c r="F58" s="4" t="str">
        <f>[1]Курск!F1378</f>
        <v>взрослые</v>
      </c>
      <c r="G58" s="4">
        <f>[1]Курск!G1378</f>
        <v>162.4</v>
      </c>
      <c r="H58" s="4">
        <f>[1]Курск!J1378</f>
        <v>1.5</v>
      </c>
      <c r="I58" s="4">
        <f>[1]Курск!M1378</f>
        <v>31.4</v>
      </c>
      <c r="J58" s="4">
        <v>32.6</v>
      </c>
      <c r="K58" s="4">
        <f>J58-I58</f>
        <v>1.2000000000000028</v>
      </c>
    </row>
    <row r="59" spans="1:11" x14ac:dyDescent="0.25">
      <c r="A59" s="4">
        <v>58</v>
      </c>
      <c r="B59" s="4" t="str">
        <f>[1]Люблино!C381</f>
        <v>Тимофеева Екатерина Романовна</v>
      </c>
      <c r="C59" s="4" t="s">
        <v>21</v>
      </c>
      <c r="D59" s="4" t="str">
        <f>[1]Люблино!D381</f>
        <v>ж</v>
      </c>
      <c r="E59" s="4" t="str">
        <f>[1]Люблино!E381</f>
        <v>сотрудник</v>
      </c>
      <c r="F59" s="4" t="str">
        <f>[1]Люблино!F381</f>
        <v>взрослые старше 18 лет</v>
      </c>
      <c r="G59" s="4">
        <f>[1]Люблино!G381</f>
        <v>162.9</v>
      </c>
      <c r="H59" s="4">
        <f>[1]Люблино!J381</f>
        <v>1.5</v>
      </c>
      <c r="I59" s="4">
        <f>[1]Люблино!M381</f>
        <v>23.6</v>
      </c>
      <c r="J59" s="4">
        <v>24.8</v>
      </c>
      <c r="K59" s="4">
        <f>J59-I59</f>
        <v>1.1999999999999993</v>
      </c>
    </row>
    <row r="60" spans="1:11" x14ac:dyDescent="0.25">
      <c r="A60" s="4">
        <v>59</v>
      </c>
      <c r="B60" s="4" t="str">
        <f>[1]Братиславская!C52</f>
        <v>Салтыкова Ирина Вячеславовна</v>
      </c>
      <c r="C60" s="4" t="s">
        <v>9</v>
      </c>
      <c r="D60" s="4" t="str">
        <f>[1]Братиславская!D52</f>
        <v>ж</v>
      </c>
      <c r="E60" s="4" t="str">
        <f>[1]Братиславская!E52</f>
        <v>сотрудник</v>
      </c>
      <c r="F60" s="4" t="str">
        <f>[1]Братиславская!F52</f>
        <v xml:space="preserve">взросл. Старше 18 лет </v>
      </c>
      <c r="G60" s="4">
        <f>[1]Братиславская!G52</f>
        <v>162.9</v>
      </c>
      <c r="H60" s="4">
        <f>[1]Братиславская!J52</f>
        <v>2</v>
      </c>
      <c r="I60" s="4">
        <f>[1]Братиславская!M52</f>
        <v>23.7</v>
      </c>
      <c r="J60" s="4">
        <v>24.9</v>
      </c>
      <c r="K60" s="4">
        <f>J60-I60</f>
        <v>1.1999999999999993</v>
      </c>
    </row>
    <row r="61" spans="1:11" x14ac:dyDescent="0.25">
      <c r="A61" s="4">
        <v>60</v>
      </c>
      <c r="B61" s="4" t="str">
        <f>'[1]Южное Бутово '!C366</f>
        <v>Нудьга София</v>
      </c>
      <c r="C61" s="4" t="s">
        <v>14</v>
      </c>
      <c r="D61" s="4" t="str">
        <f>'[1]Южное Бутово '!D366</f>
        <v>ж</v>
      </c>
      <c r="E61" s="4" t="str">
        <f>'[1]Южное Бутово '!E366</f>
        <v>чк</v>
      </c>
      <c r="F61" s="4" t="str">
        <f>'[1]Южное Бутово '!F366</f>
        <v>подростки 14 -17 лет</v>
      </c>
      <c r="G61" s="4">
        <f>'[1]Южное Бутово '!G366</f>
        <v>158</v>
      </c>
      <c r="H61" s="4">
        <f>'[1]Южное Бутово '!J366</f>
        <v>1.5</v>
      </c>
      <c r="I61" s="4">
        <f>'[1]Южное Бутово '!M366</f>
        <v>21.8</v>
      </c>
      <c r="J61" s="4">
        <v>23</v>
      </c>
      <c r="K61" s="4">
        <f>J61-I61</f>
        <v>1.1999999999999993</v>
      </c>
    </row>
    <row r="62" spans="1:11" x14ac:dyDescent="0.25">
      <c r="A62" s="4">
        <v>61</v>
      </c>
      <c r="B62" s="4" t="str">
        <f>[1]Жулебино!C165</f>
        <v>Деменко Вадим</v>
      </c>
      <c r="C62" s="4" t="s">
        <v>10</v>
      </c>
      <c r="D62" s="4" t="str">
        <f>[1]Жулебино!D165</f>
        <v xml:space="preserve">м </v>
      </c>
      <c r="E62" s="4" t="str">
        <f>[1]Жулебино!E165</f>
        <v>чк</v>
      </c>
      <c r="F62" s="4" t="str">
        <f>[1]Жулебино!F165</f>
        <v>взрослые старше 18</v>
      </c>
      <c r="G62" s="4">
        <f>[1]Жулебино!G165</f>
        <v>165.6</v>
      </c>
      <c r="H62" s="4">
        <f>[1]Жулебино!J165</f>
        <v>1.5</v>
      </c>
      <c r="I62" s="4">
        <f>[1]Жулебино!M165</f>
        <v>30.5</v>
      </c>
      <c r="J62" s="4">
        <v>31.7</v>
      </c>
      <c r="K62" s="4">
        <f>J62-I62</f>
        <v>1.1999999999999993</v>
      </c>
    </row>
    <row r="63" spans="1:11" x14ac:dyDescent="0.25">
      <c r="A63" s="4">
        <v>62</v>
      </c>
      <c r="B63" s="4" t="str">
        <f>[1]Оренбург!C93</f>
        <v>Берест Александра Андреевна</v>
      </c>
      <c r="C63" s="4" t="s">
        <v>24</v>
      </c>
      <c r="D63" s="4" t="str">
        <f>[1]Оренбург!D93</f>
        <v>жен</v>
      </c>
      <c r="E63" s="4" t="str">
        <f>[1]Оренбург!E93</f>
        <v>Сотрудник</v>
      </c>
      <c r="F63" s="4" t="str">
        <f>[1]Оренбург!F93</f>
        <v>взрослые старше 18 лет</v>
      </c>
      <c r="G63" s="4">
        <f>[1]Оренбург!G93</f>
        <v>165</v>
      </c>
      <c r="H63" s="4">
        <f>[1]Оренбург!J93</f>
        <v>3</v>
      </c>
      <c r="I63" s="4">
        <f>[1]Оренбург!M93</f>
        <v>27.3</v>
      </c>
      <c r="J63" s="4">
        <v>28.5</v>
      </c>
      <c r="K63" s="4">
        <f>J63-I63</f>
        <v>1.1999999999999993</v>
      </c>
    </row>
    <row r="64" spans="1:11" x14ac:dyDescent="0.25">
      <c r="A64" s="4">
        <v>63</v>
      </c>
      <c r="B64" s="4" t="str">
        <f>[1]Курск!C400</f>
        <v>Булгаков Артем Николаевич</v>
      </c>
      <c r="C64" s="4" t="s">
        <v>19</v>
      </c>
      <c r="D64" s="4" t="str">
        <f>[1]Курск!D400</f>
        <v>м</v>
      </c>
      <c r="E64" s="4" t="str">
        <f>[1]Курск!E400</f>
        <v>Чк</v>
      </c>
      <c r="F64" s="4" t="str">
        <f>[1]Курск!F400</f>
        <v>взрослые старше 18</v>
      </c>
      <c r="G64" s="4">
        <f>[1]Курск!G400</f>
        <v>189</v>
      </c>
      <c r="H64" s="4">
        <f>[1]Курск!J400</f>
        <v>1.5</v>
      </c>
      <c r="I64" s="4">
        <f>[1]Курск!M400</f>
        <v>43.7</v>
      </c>
      <c r="J64" s="4">
        <v>44.9</v>
      </c>
      <c r="K64" s="4">
        <f>J64-I64</f>
        <v>1.1999999999999957</v>
      </c>
    </row>
    <row r="65" spans="1:11" x14ac:dyDescent="0.25">
      <c r="A65" s="4">
        <v>64</v>
      </c>
      <c r="B65" s="4" t="str">
        <f>[1]Оренбург!C293</f>
        <v>Бизменов Михаил Михайлович</v>
      </c>
      <c r="C65" s="4" t="s">
        <v>24</v>
      </c>
      <c r="D65" s="4" t="str">
        <f>[1]Оренбург!D293</f>
        <v>Муж</v>
      </c>
      <c r="E65" s="4" t="str">
        <f>[1]Оренбург!E293</f>
        <v>Чк</v>
      </c>
      <c r="F65" s="4" t="str">
        <f>[1]Оренбург!F293</f>
        <v>взрослые старше 18 лет</v>
      </c>
      <c r="G65" s="4">
        <f>[1]Оренбург!G293</f>
        <v>189.5</v>
      </c>
      <c r="H65" s="4">
        <f>[1]Оренбург!J293</f>
        <v>2.5</v>
      </c>
      <c r="I65" s="4">
        <f>[1]Оренбург!M293</f>
        <v>41.1</v>
      </c>
      <c r="J65" s="4">
        <v>42.3</v>
      </c>
      <c r="K65" s="4">
        <f>J65-I65</f>
        <v>1.1999999999999957</v>
      </c>
    </row>
    <row r="66" spans="1:11" x14ac:dyDescent="0.25">
      <c r="A66" s="4">
        <v>65</v>
      </c>
      <c r="B66" s="4" t="str">
        <f>[1]Краснодар!C430</f>
        <v>Мартынова Маргарита Юрьевна</v>
      </c>
      <c r="C66" s="4" t="s">
        <v>22</v>
      </c>
      <c r="D66" s="4" t="str">
        <f>[1]Краснодар!D430</f>
        <v>Жен</v>
      </c>
      <c r="E66" s="4" t="str">
        <f>[1]Краснодар!E430</f>
        <v>ЧК</v>
      </c>
      <c r="F66" s="4" t="str">
        <f>[1]Краснодар!F430</f>
        <v>взрослый</v>
      </c>
      <c r="G66" s="4">
        <f>[1]Краснодар!G430</f>
        <v>173</v>
      </c>
      <c r="H66" s="4">
        <f>[1]Краснодар!J430</f>
        <v>1.5</v>
      </c>
      <c r="I66" s="4">
        <f>[1]Краснодар!M430</f>
        <v>25</v>
      </c>
      <c r="J66" s="4">
        <v>26.1</v>
      </c>
      <c r="K66" s="4">
        <f>J66-I66</f>
        <v>1.1000000000000014</v>
      </c>
    </row>
    <row r="67" spans="1:11" x14ac:dyDescent="0.25">
      <c r="A67" s="4">
        <v>66</v>
      </c>
      <c r="B67" s="4" t="str">
        <f>[1]Куркино!C145</f>
        <v>Бойко Артем</v>
      </c>
      <c r="C67" s="4" t="s">
        <v>18</v>
      </c>
      <c r="D67" s="4" t="str">
        <f>[1]Куркино!D145</f>
        <v>М</v>
      </c>
      <c r="E67" s="4" t="str">
        <f>[1]Куркино!E145</f>
        <v>Сотрудник</v>
      </c>
      <c r="F67" s="4" t="str">
        <f>[1]Куркино!F145</f>
        <v>взрослые старше 18лет</v>
      </c>
      <c r="G67" s="4">
        <f>[1]Куркино!G145</f>
        <v>190</v>
      </c>
      <c r="H67" s="4">
        <f>[1]Куркино!J145</f>
        <v>0</v>
      </c>
      <c r="I67" s="4">
        <f>[1]Куркино!M145</f>
        <v>49.9</v>
      </c>
      <c r="J67" s="4">
        <v>51</v>
      </c>
      <c r="K67" s="4">
        <f>J67-I67</f>
        <v>1.1000000000000014</v>
      </c>
    </row>
    <row r="68" spans="1:11" x14ac:dyDescent="0.25">
      <c r="A68" s="4">
        <v>67</v>
      </c>
      <c r="B68" s="4" t="str">
        <f>[1]Королев!C208</f>
        <v>Сятмина Екатерина Сергеевна</v>
      </c>
      <c r="C68" s="4" t="s">
        <v>17</v>
      </c>
      <c r="D68" s="4" t="str">
        <f>[1]Королев!D208</f>
        <v>ж</v>
      </c>
      <c r="E68" s="4" t="str">
        <f>[1]Королев!E208</f>
        <v>ЧК</v>
      </c>
      <c r="F68" s="4" t="str">
        <f>[1]Королев!F208</f>
        <v>взрослые старше 18 лет</v>
      </c>
      <c r="G68" s="4">
        <f>[1]Королев!G208</f>
        <v>174.6</v>
      </c>
      <c r="H68" s="4">
        <f>[1]Королев!J208</f>
        <v>2</v>
      </c>
      <c r="I68" s="4">
        <f>[1]Королев!M208</f>
        <v>26.6</v>
      </c>
      <c r="J68" s="4">
        <v>27.7</v>
      </c>
      <c r="K68" s="4">
        <f>J68-I68</f>
        <v>1.0999999999999979</v>
      </c>
    </row>
    <row r="69" spans="1:11" x14ac:dyDescent="0.25">
      <c r="A69" s="4">
        <v>68</v>
      </c>
      <c r="B69" s="4" t="str">
        <f>[1]Самара!D45</f>
        <v>Шайсламов Андрей Радикович</v>
      </c>
      <c r="C69" s="4" t="s">
        <v>26</v>
      </c>
      <c r="D69" s="4" t="str">
        <f>[1]Самара!E45</f>
        <v>муж</v>
      </c>
      <c r="E69" s="4" t="str">
        <f>[1]Самара!F45</f>
        <v>чк</v>
      </c>
      <c r="F69" s="4" t="str">
        <f>[1]Самара!G45</f>
        <v xml:space="preserve">взрослые старше 18 лет </v>
      </c>
      <c r="G69" s="4">
        <f>[1]Самара!H45</f>
        <v>174</v>
      </c>
      <c r="H69" s="4">
        <f>[1]Самара!K45</f>
        <v>0</v>
      </c>
      <c r="I69" s="4">
        <f>[1]Самара!N45</f>
        <v>41.2</v>
      </c>
      <c r="J69" s="4">
        <v>42.3</v>
      </c>
      <c r="K69" s="4">
        <f>J69-I69</f>
        <v>1.0999999999999943</v>
      </c>
    </row>
    <row r="70" spans="1:11" x14ac:dyDescent="0.25">
      <c r="A70" s="4">
        <v>69</v>
      </c>
      <c r="B70" s="4" t="str">
        <f>[1]Кожухово!C276</f>
        <v>Рыжов Иван Витальевич</v>
      </c>
      <c r="C70" s="4" t="s">
        <v>39</v>
      </c>
      <c r="D70" s="4" t="str">
        <f>[1]Кожухово!D276</f>
        <v>М</v>
      </c>
      <c r="E70" s="4" t="str">
        <f>[1]Кожухово!E276</f>
        <v>ЧК</v>
      </c>
      <c r="F70" s="8" t="str">
        <f>[1]Кожухово!F276</f>
        <v>Взрослые старше 18 лет</v>
      </c>
      <c r="G70" s="4">
        <f>[1]Кожухово!G276</f>
        <v>175</v>
      </c>
      <c r="H70" s="4">
        <f>[1]Кожухово!J276</f>
        <v>2</v>
      </c>
      <c r="I70" s="4">
        <f>[1]Кожухово!M276</f>
        <v>34.200000000000003</v>
      </c>
      <c r="J70" s="4">
        <v>35.299999999999997</v>
      </c>
      <c r="K70" s="4">
        <f>J70-I70</f>
        <v>1.0999999999999943</v>
      </c>
    </row>
    <row r="71" spans="1:11" x14ac:dyDescent="0.25">
      <c r="A71" s="4">
        <v>70</v>
      </c>
      <c r="B71" s="4" t="str">
        <f>[1]Кожухово!C42</f>
        <v>Притыс Николай Алексеевич</v>
      </c>
      <c r="C71" s="4" t="s">
        <v>39</v>
      </c>
      <c r="D71" s="4" t="str">
        <f>[1]Кожухово!D42</f>
        <v>М</v>
      </c>
      <c r="E71" s="4" t="str">
        <f>[1]Кожухово!E42</f>
        <v>Сотрудник</v>
      </c>
      <c r="F71" s="8" t="str">
        <f>[1]Кожухово!F42</f>
        <v>Взрослые старше 18 лет</v>
      </c>
      <c r="G71" s="4">
        <f>[1]Кожухово!G42</f>
        <v>187</v>
      </c>
      <c r="H71" s="4">
        <f>[1]Кожухово!J42</f>
        <v>3</v>
      </c>
      <c r="I71" s="4">
        <f>[1]Кожухово!M42</f>
        <v>34.700000000000003</v>
      </c>
      <c r="J71" s="4">
        <v>35.799999999999997</v>
      </c>
      <c r="K71" s="4">
        <f>J71-I71</f>
        <v>1.0999999999999943</v>
      </c>
    </row>
    <row r="72" spans="1:11" x14ac:dyDescent="0.25">
      <c r="A72" s="4">
        <v>71</v>
      </c>
      <c r="B72" s="4" t="str">
        <f>[1]Курск!C781</f>
        <v>Болотин Андрей Викторович</v>
      </c>
      <c r="C72" s="4" t="s">
        <v>19</v>
      </c>
      <c r="D72" s="4" t="str">
        <f>[1]Курск!D781</f>
        <v>м</v>
      </c>
      <c r="E72" s="4" t="str">
        <f>[1]Курск!E781</f>
        <v>ЧК</v>
      </c>
      <c r="F72" s="4" t="str">
        <f>[1]Курск!F781</f>
        <v>взрослые старше 18 лет</v>
      </c>
      <c r="G72" s="4">
        <f>[1]Курск!G781</f>
        <v>182</v>
      </c>
      <c r="H72" s="4">
        <f>[1]Курск!J781</f>
        <v>1.5</v>
      </c>
      <c r="I72" s="4">
        <f>[1]Курск!M781</f>
        <v>38.200000000000003</v>
      </c>
      <c r="J72" s="4">
        <v>39.299999999999997</v>
      </c>
      <c r="K72" s="4">
        <f>J72-I72</f>
        <v>1.0999999999999943</v>
      </c>
    </row>
    <row r="73" spans="1:11" x14ac:dyDescent="0.25">
      <c r="A73" s="4">
        <v>72</v>
      </c>
      <c r="B73" s="4" t="str">
        <f>'[1]Южное Бутово '!C431</f>
        <v>Баснин Артем</v>
      </c>
      <c r="C73" s="4" t="s">
        <v>14</v>
      </c>
      <c r="D73" s="4" t="str">
        <f>'[1]Южное Бутово '!D431</f>
        <v>м</v>
      </c>
      <c r="E73" s="4" t="str">
        <f>'[1]Южное Бутово '!E431</f>
        <v>чк</v>
      </c>
      <c r="F73" s="4" t="str">
        <f>'[1]Южное Бутово '!F431</f>
        <v>взрослые старше 18 лет</v>
      </c>
      <c r="G73" s="4">
        <f>'[1]Южное Бутово '!G431</f>
        <v>180</v>
      </c>
      <c r="H73" s="4">
        <f>'[1]Южное Бутово '!J431</f>
        <v>0</v>
      </c>
      <c r="I73" s="4">
        <f>'[1]Южное Бутово '!M431</f>
        <v>41.7</v>
      </c>
      <c r="J73" s="4">
        <v>42.8</v>
      </c>
      <c r="K73" s="4">
        <f>J73-I73</f>
        <v>1.0999999999999943</v>
      </c>
    </row>
    <row r="74" spans="1:11" x14ac:dyDescent="0.25">
      <c r="A74" s="4">
        <v>73</v>
      </c>
      <c r="B74" s="4" t="str">
        <f>'[1]Зеленоград-1'!C484</f>
        <v>Акаев Андрей Валерьевич</v>
      </c>
      <c r="C74" s="4" t="s">
        <v>13</v>
      </c>
      <c r="D74" s="4" t="str">
        <f>'[1]Зеленоград-1'!D484</f>
        <v>м</v>
      </c>
      <c r="E74" s="4" t="str">
        <f>'[1]Зеленоград-1'!E484</f>
        <v>сотрудник</v>
      </c>
      <c r="F74" s="4" t="str">
        <f>'[1]Зеленоград-1'!F484</f>
        <v>взрослые старше 18</v>
      </c>
      <c r="G74" s="4" t="str">
        <f>'[1]Зеленоград-1'!G484</f>
        <v>184.3</v>
      </c>
      <c r="H74" s="4">
        <f>'[1]Зеленоград-1'!J484</f>
        <v>0</v>
      </c>
      <c r="I74" s="4">
        <f>'[1]Зеленоград-1'!M484</f>
        <v>43.7</v>
      </c>
      <c r="J74" s="4">
        <v>44.8</v>
      </c>
      <c r="K74" s="4">
        <f>J74-I74</f>
        <v>1.0999999999999943</v>
      </c>
    </row>
    <row r="75" spans="1:11" x14ac:dyDescent="0.25">
      <c r="A75" s="4">
        <v>74</v>
      </c>
      <c r="B75" s="4" t="str">
        <f>[1]Краснодар!C80</f>
        <v>Эртен Игорь Олегович</v>
      </c>
      <c r="C75" s="4" t="s">
        <v>22</v>
      </c>
      <c r="D75" s="4" t="str">
        <f>[1]Краснодар!D80</f>
        <v>муж</v>
      </c>
      <c r="E75" s="4" t="str">
        <f>[1]Краснодар!E80</f>
        <v>Сотрудник</v>
      </c>
      <c r="F75" s="4" t="str">
        <f>[1]Краснодар!F80</f>
        <v>взрослый</v>
      </c>
      <c r="G75" s="4">
        <f>[1]Краснодар!G80</f>
        <v>180</v>
      </c>
      <c r="H75" s="4">
        <f>[1]Краснодар!J80</f>
        <v>1.5</v>
      </c>
      <c r="I75" s="4">
        <f>[1]Краснодар!M80</f>
        <v>40</v>
      </c>
      <c r="J75" s="4">
        <v>41</v>
      </c>
      <c r="K75" s="4">
        <f>J75-I75</f>
        <v>1</v>
      </c>
    </row>
    <row r="76" spans="1:11" x14ac:dyDescent="0.25">
      <c r="A76" s="4">
        <v>75</v>
      </c>
      <c r="B76" s="4" t="str">
        <f>[1]Краснодар!C15</f>
        <v>Шевченко Юлия Владимировна</v>
      </c>
      <c r="C76" s="4" t="s">
        <v>22</v>
      </c>
      <c r="D76" s="4" t="str">
        <f>[1]Краснодар!D15</f>
        <v>жен</v>
      </c>
      <c r="E76" s="4" t="str">
        <f>[1]Краснодар!E15</f>
        <v>Сотрудник</v>
      </c>
      <c r="F76" s="4" t="str">
        <f>[1]Краснодар!F15</f>
        <v>взрослый</v>
      </c>
      <c r="G76" s="4">
        <f>[1]Краснодар!G15</f>
        <v>165</v>
      </c>
      <c r="H76" s="4">
        <f>[1]Краснодар!J15</f>
        <v>0</v>
      </c>
      <c r="I76" s="4">
        <f>[1]Краснодар!M15</f>
        <v>23.2</v>
      </c>
      <c r="J76" s="4">
        <v>24.2</v>
      </c>
      <c r="K76" s="4">
        <f>J76-I76</f>
        <v>1</v>
      </c>
    </row>
    <row r="77" spans="1:11" x14ac:dyDescent="0.25">
      <c r="A77" s="4">
        <v>76</v>
      </c>
      <c r="B77" s="4" t="str">
        <f>[1]Краснодар!C297</f>
        <v xml:space="preserve">Черных Мефодий </v>
      </c>
      <c r="C77" s="4" t="s">
        <v>22</v>
      </c>
      <c r="D77" s="4" t="str">
        <f>[1]Краснодар!D297</f>
        <v>муж</v>
      </c>
      <c r="E77" s="4" t="str">
        <f>[1]Краснодар!E297</f>
        <v>Сотрудник</v>
      </c>
      <c r="F77" s="4" t="str">
        <f>[1]Краснодар!F297</f>
        <v>взрослый</v>
      </c>
      <c r="G77" s="4">
        <f>[1]Краснодар!G297</f>
        <v>194</v>
      </c>
      <c r="H77" s="4">
        <f>[1]Краснодар!J297</f>
        <v>0</v>
      </c>
      <c r="I77" s="4">
        <f>[1]Краснодар!M297</f>
        <v>47</v>
      </c>
      <c r="J77" s="4">
        <v>48</v>
      </c>
      <c r="K77" s="4">
        <f>J77-I77</f>
        <v>1</v>
      </c>
    </row>
    <row r="78" spans="1:11" x14ac:dyDescent="0.25">
      <c r="A78" s="4">
        <v>77</v>
      </c>
      <c r="B78" s="4" t="str">
        <f>'[1]Южное Бутово '!C571</f>
        <v>Филин Владислав</v>
      </c>
      <c r="C78" s="4" t="s">
        <v>14</v>
      </c>
      <c r="D78" s="4" t="str">
        <f>'[1]Южное Бутово '!D571</f>
        <v>м</v>
      </c>
      <c r="E78" s="4" t="str">
        <f>'[1]Южное Бутово '!E571</f>
        <v>чк</v>
      </c>
      <c r="F78" s="4" t="str">
        <f>'[1]Южное Бутово '!F571</f>
        <v>взрослые старше 18 лет</v>
      </c>
      <c r="G78" s="4">
        <f>'[1]Южное Бутово '!G571</f>
        <v>177</v>
      </c>
      <c r="H78" s="4">
        <f>'[1]Южное Бутово '!J571</f>
        <v>0</v>
      </c>
      <c r="I78" s="4">
        <v>38.200000000000003</v>
      </c>
      <c r="J78" s="4">
        <f>'[1]Южное Бутово '!M572</f>
        <v>39.200000000000003</v>
      </c>
      <c r="K78" s="4">
        <f>J78-I78</f>
        <v>1</v>
      </c>
    </row>
    <row r="79" spans="1:11" x14ac:dyDescent="0.25">
      <c r="A79" s="4">
        <v>78</v>
      </c>
      <c r="B79" s="4" t="str">
        <f>[1]Братиславская!C238</f>
        <v>Сыроватска Галина Иннокентьевна</v>
      </c>
      <c r="C79" s="4" t="s">
        <v>9</v>
      </c>
      <c r="D79" s="4" t="str">
        <f>[1]Братиславская!D238</f>
        <v>ж</v>
      </c>
      <c r="E79" s="4" t="str">
        <f>[1]Братиславская!E238</f>
        <v>чк</v>
      </c>
      <c r="F79" s="4" t="str">
        <f>[1]Братиславская!F238</f>
        <v>взрослые старше 18 лет</v>
      </c>
      <c r="G79" s="4">
        <f>[1]Братиславская!G238</f>
        <v>164</v>
      </c>
      <c r="H79" s="4">
        <f>[1]Братиславская!J238</f>
        <v>1.5</v>
      </c>
      <c r="I79" s="4">
        <f>[1]Братиславская!M238</f>
        <v>27.2</v>
      </c>
      <c r="J79" s="4">
        <v>28.2</v>
      </c>
      <c r="K79" s="4">
        <f>J79-I79</f>
        <v>1</v>
      </c>
    </row>
    <row r="80" spans="1:11" x14ac:dyDescent="0.25">
      <c r="A80" s="4">
        <v>79</v>
      </c>
      <c r="B80" s="4" t="str">
        <f>[1]Чебоксары!C79</f>
        <v>Осипова Елена Николаевна</v>
      </c>
      <c r="C80" s="4" t="s">
        <v>15</v>
      </c>
      <c r="D80" s="4" t="str">
        <f>[1]Чебоксары!D79</f>
        <v>ж</v>
      </c>
      <c r="E80" s="4" t="str">
        <f>[1]Чебоксары!E79</f>
        <v>ЧК</v>
      </c>
      <c r="F80" s="4" t="str">
        <f>[1]Чебоксары!F79</f>
        <v>взрослые старше 18 лет</v>
      </c>
      <c r="G80" s="4">
        <f>[1]Чебоксары!G79</f>
        <v>182</v>
      </c>
      <c r="H80" s="4">
        <f>[1]Чебоксары!J79</f>
        <v>0</v>
      </c>
      <c r="I80" s="4">
        <f>[1]Чебоксары!M79</f>
        <v>27.7</v>
      </c>
      <c r="J80" s="4">
        <v>28.7</v>
      </c>
      <c r="K80" s="4">
        <f>J80-I80</f>
        <v>1</v>
      </c>
    </row>
    <row r="81" spans="1:11" x14ac:dyDescent="0.25">
      <c r="A81" s="4">
        <v>80</v>
      </c>
      <c r="B81" s="4" t="str">
        <f>[1]Самара!D370</f>
        <v>Муравицкая Ирина Сергеевна</v>
      </c>
      <c r="C81" s="4" t="s">
        <v>26</v>
      </c>
      <c r="D81" s="4" t="str">
        <f>[1]Самара!E370</f>
        <v>жен</v>
      </c>
      <c r="E81" s="4" t="str">
        <f>[1]Самара!F370</f>
        <v>сотр</v>
      </c>
      <c r="F81" s="4" t="str">
        <f>[1]Самара!G370</f>
        <v>взрослые старше 18 лет</v>
      </c>
      <c r="G81" s="4">
        <f>[1]Самара!H370</f>
        <v>170</v>
      </c>
      <c r="H81" s="4">
        <f>[1]Самара!K370</f>
        <v>0</v>
      </c>
      <c r="I81" s="4">
        <f>[1]Самара!N370</f>
        <v>26.4</v>
      </c>
      <c r="J81" s="4">
        <v>27.4</v>
      </c>
      <c r="K81" s="4">
        <f>J81-I81</f>
        <v>1</v>
      </c>
    </row>
    <row r="82" spans="1:11" x14ac:dyDescent="0.25">
      <c r="A82" s="4">
        <v>81</v>
      </c>
      <c r="B82" s="4" t="str">
        <f>[1]Кожухово!C198</f>
        <v>Кустова Татьяна Викторовна</v>
      </c>
      <c r="C82" s="4" t="s">
        <v>39</v>
      </c>
      <c r="D82" s="4" t="str">
        <f>[1]Кожухово!D198</f>
        <v>Ж</v>
      </c>
      <c r="E82" s="4" t="str">
        <f>[1]Кожухово!E198</f>
        <v>ЧК</v>
      </c>
      <c r="F82" s="8" t="str">
        <f>[1]Кожухово!F198</f>
        <v>Взрослые старше 18 лет</v>
      </c>
      <c r="G82" s="4">
        <f>[1]Кожухово!G198</f>
        <v>171.1</v>
      </c>
      <c r="H82" s="4">
        <f>[1]Кожухово!J198</f>
        <v>1.5</v>
      </c>
      <c r="I82" s="4">
        <f>[1]Кожухово!M198</f>
        <v>27.7</v>
      </c>
      <c r="J82" s="4">
        <v>28.7</v>
      </c>
      <c r="K82" s="4">
        <f>J82-I82</f>
        <v>1</v>
      </c>
    </row>
    <row r="83" spans="1:11" x14ac:dyDescent="0.25">
      <c r="A83" s="4">
        <v>82</v>
      </c>
      <c r="B83" s="4" t="str">
        <f>[1]Жулебино!C152</f>
        <v>Коробков Андрей</v>
      </c>
      <c r="C83" s="4" t="s">
        <v>10</v>
      </c>
      <c r="D83" s="4" t="str">
        <f>[1]Жулебино!D152</f>
        <v xml:space="preserve">м </v>
      </c>
      <c r="E83" s="4" t="str">
        <f>[1]Жулебино!E152</f>
        <v>сотрудник</v>
      </c>
      <c r="F83" s="4" t="str">
        <f>[1]Жулебино!F152</f>
        <v>взрослые старше 18</v>
      </c>
      <c r="G83" s="4">
        <f>[1]Жулебино!G152</f>
        <v>181</v>
      </c>
      <c r="H83" s="4">
        <f>[1]Жулебино!J152</f>
        <v>2</v>
      </c>
      <c r="I83" s="4">
        <f>[1]Жулебино!M152</f>
        <v>34.6</v>
      </c>
      <c r="J83" s="4">
        <v>35.6</v>
      </c>
      <c r="K83" s="4">
        <f>J83-I83</f>
        <v>1</v>
      </c>
    </row>
    <row r="84" spans="1:11" x14ac:dyDescent="0.25">
      <c r="A84" s="4">
        <v>83</v>
      </c>
      <c r="B84" s="4" t="str">
        <f>[1]Куркино!C275</f>
        <v>Козлов Александр Валерьевич</v>
      </c>
      <c r="C84" s="4" t="s">
        <v>18</v>
      </c>
      <c r="D84" s="4" t="str">
        <f>[1]Куркино!D275</f>
        <v>М</v>
      </c>
      <c r="E84" s="4" t="str">
        <f>[1]Куркино!E275</f>
        <v xml:space="preserve">Сотрудник </v>
      </c>
      <c r="F84" s="4" t="str">
        <f>[1]Куркино!F275</f>
        <v xml:space="preserve">Взрослые </v>
      </c>
      <c r="G84" s="4">
        <f>[1]Куркино!G275</f>
        <v>180</v>
      </c>
      <c r="H84" s="4">
        <f>[1]Куркино!J275</f>
        <v>0</v>
      </c>
      <c r="I84" s="4">
        <v>41.6</v>
      </c>
      <c r="J84" s="4">
        <v>42.6</v>
      </c>
      <c r="K84" s="4">
        <f>J84-I84</f>
        <v>1</v>
      </c>
    </row>
    <row r="85" spans="1:11" x14ac:dyDescent="0.25">
      <c r="A85" s="4">
        <v>84</v>
      </c>
      <c r="B85" s="4" t="str">
        <f>[1]Краснодар!C172</f>
        <v>Ильтуганов Антон Александрович</v>
      </c>
      <c r="C85" s="4" t="s">
        <v>22</v>
      </c>
      <c r="D85" s="4" t="str">
        <f>[1]Краснодар!D172</f>
        <v>муж</v>
      </c>
      <c r="E85" s="4" t="str">
        <f>[1]Краснодар!E172</f>
        <v>ЧК</v>
      </c>
      <c r="F85" s="4" t="str">
        <f>[1]Краснодар!F172</f>
        <v>взрослый</v>
      </c>
      <c r="G85" s="4">
        <f>[1]Краснодар!G172</f>
        <v>193</v>
      </c>
      <c r="H85" s="4">
        <f>[1]Краснодар!J172</f>
        <v>1.5</v>
      </c>
      <c r="I85" s="4">
        <f>[1]Краснодар!M172</f>
        <v>40.5</v>
      </c>
      <c r="J85" s="4">
        <v>41.5</v>
      </c>
      <c r="K85" s="4">
        <f>J85-I85</f>
        <v>1</v>
      </c>
    </row>
    <row r="86" spans="1:11" x14ac:dyDescent="0.25">
      <c r="A86" s="4">
        <v>85</v>
      </c>
      <c r="B86" s="4" t="str">
        <f>'[1]Южное Бутово '!C275</f>
        <v>Жеребятьева Кристина</v>
      </c>
      <c r="C86" s="4" t="s">
        <v>14</v>
      </c>
      <c r="D86" s="4" t="str">
        <f>'[1]Южное Бутово '!D275</f>
        <v>ж</v>
      </c>
      <c r="E86" s="4" t="str">
        <f>'[1]Южное Бутово '!E275</f>
        <v>сотрудник</v>
      </c>
      <c r="F86" s="4" t="str">
        <f>'[1]Южное Бутово '!F275</f>
        <v>взрослые старше 18 лет</v>
      </c>
      <c r="G86" s="4">
        <f>'[1]Южное Бутово '!G275</f>
        <v>155</v>
      </c>
      <c r="H86" s="4">
        <f>'[1]Южное Бутово '!J275</f>
        <v>0</v>
      </c>
      <c r="I86" s="4">
        <f>'[1]Южное Бутово '!M275</f>
        <v>22.3</v>
      </c>
      <c r="J86" s="4">
        <v>23.3</v>
      </c>
      <c r="K86" s="4">
        <f>J86-I86</f>
        <v>1</v>
      </c>
    </row>
    <row r="87" spans="1:11" x14ac:dyDescent="0.25">
      <c r="A87" s="4">
        <v>86</v>
      </c>
      <c r="B87" s="4" t="str">
        <f>[1]Кожухово!C328</f>
        <v>Днепровский Даниил Станиславович</v>
      </c>
      <c r="C87" s="4" t="s">
        <v>39</v>
      </c>
      <c r="D87" s="4" t="str">
        <f>[1]Кожухово!D328</f>
        <v>М</v>
      </c>
      <c r="E87" s="4" t="str">
        <f>[1]Кожухово!E328</f>
        <v>ЧК</v>
      </c>
      <c r="F87" s="8" t="str">
        <f>[1]Кожухово!F328</f>
        <v>Дети 9-13 лет</v>
      </c>
      <c r="G87" s="4">
        <f>[1]Кожухово!G328</f>
        <v>163.6</v>
      </c>
      <c r="H87" s="4">
        <f>[1]Кожухово!J328</f>
        <v>1.5</v>
      </c>
      <c r="I87" s="4">
        <f>[1]Кожухово!M328</f>
        <v>23.9</v>
      </c>
      <c r="J87" s="4">
        <f>[1]Кожухово!M333</f>
        <v>24.9</v>
      </c>
      <c r="K87" s="4">
        <f>J87-I87</f>
        <v>1</v>
      </c>
    </row>
    <row r="88" spans="1:11" x14ac:dyDescent="0.25">
      <c r="A88" s="4">
        <v>87</v>
      </c>
      <c r="B88" s="4" t="str">
        <f>'[1]Зеленоград-1'!C172</f>
        <v>Быков Владимир Владимирович</v>
      </c>
      <c r="C88" s="4" t="s">
        <v>13</v>
      </c>
      <c r="D88" s="4" t="str">
        <f>'[1]Зеленоград-1'!D172</f>
        <v>м</v>
      </c>
      <c r="E88" s="4" t="str">
        <f>'[1]Зеленоград-1'!E172</f>
        <v>сотрудник</v>
      </c>
      <c r="F88" s="4" t="str">
        <f>'[1]Зеленоград-1'!F172</f>
        <v xml:space="preserve">взрослые старше 18 </v>
      </c>
      <c r="G88" s="4">
        <f>'[1]Зеленоград-1'!G172</f>
        <v>181.1</v>
      </c>
      <c r="H88" s="4">
        <f>'[1]Зеленоград-1'!J172</f>
        <v>8</v>
      </c>
      <c r="I88" s="4">
        <f>'[1]Зеленоград-1'!M172</f>
        <v>42.2</v>
      </c>
      <c r="J88" s="4">
        <v>43.2</v>
      </c>
      <c r="K88" s="4">
        <f>J88-I88</f>
        <v>1</v>
      </c>
    </row>
    <row r="89" spans="1:11" x14ac:dyDescent="0.25">
      <c r="A89" s="4">
        <v>88</v>
      </c>
      <c r="B89" s="4" t="str">
        <f>[1]Краснодар!C502</f>
        <v>Апрыщенко Александра Сергеевна</v>
      </c>
      <c r="C89" s="4" t="s">
        <v>22</v>
      </c>
      <c r="D89" s="4" t="str">
        <f>[1]Краснодар!D502</f>
        <v>Жен</v>
      </c>
      <c r="E89" s="4" t="str">
        <f>[1]Краснодар!E502</f>
        <v>сотрудник</v>
      </c>
      <c r="F89" s="4" t="str">
        <f>[1]Краснодар!F502</f>
        <v>взрослый</v>
      </c>
      <c r="G89" s="4">
        <f>[1]Краснодар!G502</f>
        <v>177</v>
      </c>
      <c r="H89" s="4">
        <f>[1]Краснодар!J502</f>
        <v>1.5</v>
      </c>
      <c r="I89" s="4">
        <f>[1]Краснодар!M502</f>
        <v>28.5</v>
      </c>
      <c r="J89" s="4">
        <v>29.5</v>
      </c>
      <c r="K89" s="4">
        <f>J89-I89</f>
        <v>1</v>
      </c>
    </row>
    <row r="90" spans="1:11" x14ac:dyDescent="0.25">
      <c r="A90" s="4">
        <v>89</v>
      </c>
      <c r="B90" s="4" t="str">
        <f>[1]Братиславская!C64</f>
        <v>Боев Константин</v>
      </c>
      <c r="C90" s="4" t="s">
        <v>9</v>
      </c>
      <c r="D90" s="4" t="str">
        <f>[1]Братиславская!D64</f>
        <v>м</v>
      </c>
      <c r="E90" s="4" t="str">
        <f>[1]Братиславская!E64</f>
        <v>сотрудник</v>
      </c>
      <c r="F90" s="4" t="str">
        <f>[1]Братиславская!F64</f>
        <v xml:space="preserve">взросл. Старше 18 лет </v>
      </c>
      <c r="G90" s="4">
        <f>[1]Братиславская!G64</f>
        <v>178</v>
      </c>
      <c r="H90" s="4">
        <f>[1]Братиславская!J64</f>
        <v>1.5</v>
      </c>
      <c r="I90" s="4">
        <f>[1]Братиславская!M64</f>
        <v>33.799999999999997</v>
      </c>
      <c r="J90" s="4">
        <v>34.700000000000003</v>
      </c>
      <c r="K90" s="4">
        <f>J90-I90</f>
        <v>0.90000000000000568</v>
      </c>
    </row>
    <row r="91" spans="1:11" x14ac:dyDescent="0.25">
      <c r="A91" s="4">
        <v>90</v>
      </c>
      <c r="B91" s="4" t="str">
        <f>[1]Жулебино!C648</f>
        <v>Янковская Елена</v>
      </c>
      <c r="C91" s="4" t="s">
        <v>10</v>
      </c>
      <c r="D91" s="4" t="str">
        <f>[1]Жулебино!D648</f>
        <v>ж</v>
      </c>
      <c r="E91" s="4" t="str">
        <f>[1]Жулебино!E648</f>
        <v>чк</v>
      </c>
      <c r="F91" s="4" t="str">
        <f>[1]Жулебино!F648</f>
        <v>взрослые старше 18</v>
      </c>
      <c r="G91" s="4">
        <f>[1]Жулебино!G648</f>
        <v>161.4</v>
      </c>
      <c r="H91" s="4">
        <f>[1]Жулебино!J648</f>
        <v>0</v>
      </c>
      <c r="I91" s="4">
        <f>[1]Жулебино!M648</f>
        <v>23.4</v>
      </c>
      <c r="J91" s="4">
        <v>24.3</v>
      </c>
      <c r="K91" s="4">
        <f>J91-I91</f>
        <v>0.90000000000000213</v>
      </c>
    </row>
    <row r="92" spans="1:11" x14ac:dyDescent="0.25">
      <c r="A92" s="4">
        <v>91</v>
      </c>
      <c r="B92" s="4" t="str">
        <f>[1]Люблино!C95</f>
        <v>Чагина Наталья Максимовна</v>
      </c>
      <c r="C92" s="4" t="s">
        <v>21</v>
      </c>
      <c r="D92" s="4" t="str">
        <f>[1]Люблино!D95</f>
        <v>ж</v>
      </c>
      <c r="E92" s="4" t="str">
        <f>[1]Люблино!E95</f>
        <v>сотрудник</v>
      </c>
      <c r="F92" s="4" t="str">
        <f>[1]Люблино!F95</f>
        <v>взрослые старше 18 лет</v>
      </c>
      <c r="G92" s="4">
        <f>[1]Люблино!G95</f>
        <v>162.30000000000001</v>
      </c>
      <c r="H92" s="4">
        <f>[1]Люблино!J95</f>
        <v>0</v>
      </c>
      <c r="I92" s="4">
        <f>[1]Люблино!M95</f>
        <v>26.9</v>
      </c>
      <c r="J92" s="4">
        <f>[1]Люблино!M97</f>
        <v>27.8</v>
      </c>
      <c r="K92" s="4">
        <f>J92-I92</f>
        <v>0.90000000000000213</v>
      </c>
    </row>
    <row r="93" spans="1:11" x14ac:dyDescent="0.25">
      <c r="A93" s="4">
        <v>92</v>
      </c>
      <c r="B93" s="4" t="str">
        <f>[1]Курск!C322</f>
        <v>Самойлова Марина Николаевна</v>
      </c>
      <c r="C93" s="4" t="s">
        <v>19</v>
      </c>
      <c r="D93" s="4" t="str">
        <f>[1]Курск!D322</f>
        <v>ж</v>
      </c>
      <c r="E93" s="4" t="str">
        <f>[1]Курск!E322</f>
        <v>сотрудник</v>
      </c>
      <c r="F93" s="4" t="str">
        <f>[1]Курск!F322</f>
        <v>Взрослые старше 18</v>
      </c>
      <c r="G93" s="4">
        <f>[1]Курск!G322</f>
        <v>0</v>
      </c>
      <c r="H93" s="4">
        <f>[1]Курск!J322</f>
        <v>1.5</v>
      </c>
      <c r="I93" s="4">
        <f>[1]Курск!M322</f>
        <v>22.4</v>
      </c>
      <c r="J93" s="4">
        <v>23.3</v>
      </c>
      <c r="K93" s="4">
        <f>J93-I93</f>
        <v>0.90000000000000213</v>
      </c>
    </row>
    <row r="94" spans="1:11" x14ac:dyDescent="0.25">
      <c r="A94" s="4">
        <v>93</v>
      </c>
      <c r="B94" s="4" t="str">
        <f>'[1]Зеленоград-1'!C353</f>
        <v>Макаров Александр Юрьевич</v>
      </c>
      <c r="C94" s="4" t="s">
        <v>13</v>
      </c>
      <c r="D94" s="4" t="str">
        <f>'[1]Зеленоград-1'!D353</f>
        <v>м</v>
      </c>
      <c r="E94" s="4" t="str">
        <f>'[1]Зеленоград-1'!E353</f>
        <v>ЧК</v>
      </c>
      <c r="F94" s="4" t="str">
        <f>'[1]Зеленоград-1'!F353</f>
        <v>взрослые старше 18</v>
      </c>
      <c r="G94" s="4">
        <f>'[1]Зеленоград-1'!G353</f>
        <v>167.3</v>
      </c>
      <c r="H94" s="4">
        <f>'[1]Зеленоград-1'!J353</f>
        <v>0</v>
      </c>
      <c r="I94" s="4">
        <f>'[1]Зеленоград-1'!M353</f>
        <v>30.7</v>
      </c>
      <c r="J94" s="4">
        <v>31.6</v>
      </c>
      <c r="K94" s="4">
        <f>J94-I94</f>
        <v>0.90000000000000213</v>
      </c>
    </row>
    <row r="95" spans="1:11" x14ac:dyDescent="0.25">
      <c r="A95" s="4">
        <v>94</v>
      </c>
      <c r="B95" s="4" t="str">
        <f>[1]Оренбург!C527</f>
        <v>Каюмова Иделия Марселевна</v>
      </c>
      <c r="C95" s="4" t="s">
        <v>24</v>
      </c>
      <c r="D95" s="4" t="str">
        <f>[1]Оренбург!D527</f>
        <v>Жен</v>
      </c>
      <c r="E95" s="4" t="str">
        <f>[1]Оренбург!E527</f>
        <v>Сотрудник</v>
      </c>
      <c r="F95" s="4" t="str">
        <f>[1]Оренбург!F527</f>
        <v>взрослые старше 18 лет</v>
      </c>
      <c r="G95" s="4">
        <f>[1]Оренбург!G527</f>
        <v>160.30000000000001</v>
      </c>
      <c r="H95" s="4">
        <f>[1]Оренбург!J527</f>
        <v>5.5</v>
      </c>
      <c r="I95" s="4">
        <f>[1]Оренбург!M527</f>
        <v>20.399999999999999</v>
      </c>
      <c r="J95" s="4">
        <f>[1]Оренбург!M529</f>
        <v>21.3</v>
      </c>
      <c r="K95" s="4">
        <f>J95-I95</f>
        <v>0.90000000000000213</v>
      </c>
    </row>
    <row r="96" spans="1:11" x14ac:dyDescent="0.25">
      <c r="A96" s="4">
        <v>95</v>
      </c>
      <c r="B96" s="4" t="str">
        <f>[1]Сходненская!C355</f>
        <v>Назаров Марк Вадимович</v>
      </c>
      <c r="C96" s="4" t="s">
        <v>27</v>
      </c>
      <c r="D96" s="4" t="str">
        <f>[1]Сходненская!D355</f>
        <v>м</v>
      </c>
      <c r="E96" s="4" t="str">
        <f>[1]Сходненская!E355</f>
        <v>чк</v>
      </c>
      <c r="F96" s="4" t="str">
        <f>[1]Сходненская!F355</f>
        <v>взрослые старше 18 лет</v>
      </c>
      <c r="G96" s="4">
        <f>[1]Сходненская!G355</f>
        <v>188.9</v>
      </c>
      <c r="H96" s="4">
        <f>[1]Сходненская!J355</f>
        <v>0</v>
      </c>
      <c r="I96" s="4">
        <f>[1]Сходненская!M355</f>
        <v>37.5</v>
      </c>
      <c r="J96" s="4">
        <v>38.4</v>
      </c>
      <c r="K96" s="4">
        <f>J96-I96</f>
        <v>0.89999999999999858</v>
      </c>
    </row>
    <row r="97" spans="1:11" x14ac:dyDescent="0.25">
      <c r="A97" s="4">
        <v>96</v>
      </c>
      <c r="B97" s="4" t="str">
        <f>[1]Кожухово!C29</f>
        <v>Коршенко Вероника Вадимовна</v>
      </c>
      <c r="C97" s="4" t="s">
        <v>39</v>
      </c>
      <c r="D97" s="4" t="str">
        <f>[1]Кожухово!D29</f>
        <v>Ж</v>
      </c>
      <c r="E97" s="4" t="str">
        <f>[1]Кожухово!E29</f>
        <v>ЧК</v>
      </c>
      <c r="F97" s="8" t="str">
        <f>[1]Кожухово!F29</f>
        <v>Взрослые старше 18 лет</v>
      </c>
      <c r="G97" s="4">
        <f>[1]Кожухово!G29</f>
        <v>167</v>
      </c>
      <c r="H97" s="4">
        <f>[1]Кожухово!J29</f>
        <v>1.5</v>
      </c>
      <c r="I97" s="4">
        <f>[1]Кожухово!M29</f>
        <v>25.8</v>
      </c>
      <c r="J97" s="4">
        <v>26.7</v>
      </c>
      <c r="K97" s="4">
        <f>J97-I97</f>
        <v>0.89999999999999858</v>
      </c>
    </row>
    <row r="98" spans="1:11" x14ac:dyDescent="0.25">
      <c r="A98" s="4">
        <v>97</v>
      </c>
      <c r="B98" s="4" t="str">
        <f>[1]Братиславская!C124</f>
        <v xml:space="preserve">Кононов Влас </v>
      </c>
      <c r="C98" s="4" t="s">
        <v>9</v>
      </c>
      <c r="D98" s="4" t="str">
        <f>[1]Братиславская!D124</f>
        <v>м</v>
      </c>
      <c r="E98" s="4" t="str">
        <f>[1]Братиславская!E124</f>
        <v xml:space="preserve">сотрудник </v>
      </c>
      <c r="F98" s="4" t="str">
        <f>[1]Братиславская!F124</f>
        <v>взрослые старше 18 лет</v>
      </c>
      <c r="G98" s="4">
        <f>[1]Братиславская!G124</f>
        <v>185.5</v>
      </c>
      <c r="H98" s="4">
        <f>[1]Братиславская!J124</f>
        <v>0</v>
      </c>
      <c r="I98" s="4">
        <f>[1]Братиславская!M124</f>
        <v>39.6</v>
      </c>
      <c r="J98" s="4">
        <v>40.5</v>
      </c>
      <c r="K98" s="4">
        <f>J98-I98</f>
        <v>0.89999999999999858</v>
      </c>
    </row>
    <row r="99" spans="1:11" x14ac:dyDescent="0.25">
      <c r="A99" s="4">
        <v>98</v>
      </c>
      <c r="B99" s="4" t="str">
        <f>[1]Краснодар!C864</f>
        <v xml:space="preserve">Цицура Дмитрий </v>
      </c>
      <c r="C99" s="4" t="s">
        <v>22</v>
      </c>
      <c r="D99" s="4" t="str">
        <f>[1]Краснодар!D864</f>
        <v>муж</v>
      </c>
      <c r="E99" s="4" t="str">
        <f>[1]Краснодар!E864</f>
        <v>сотрудник</v>
      </c>
      <c r="F99" s="4" t="str">
        <f>[1]Краснодар!F864</f>
        <v>взрослый</v>
      </c>
      <c r="G99" s="4">
        <f>[1]Краснодар!G864</f>
        <v>176.4</v>
      </c>
      <c r="H99" s="4">
        <f>[1]Краснодар!J864</f>
        <v>0</v>
      </c>
      <c r="I99" s="4">
        <f>[1]Краснодар!M864</f>
        <v>38.4</v>
      </c>
      <c r="J99" s="4">
        <v>39.200000000000003</v>
      </c>
      <c r="K99" s="4">
        <f>J99-I99</f>
        <v>0.80000000000000426</v>
      </c>
    </row>
    <row r="100" spans="1:11" x14ac:dyDescent="0.25">
      <c r="A100" s="4">
        <v>99</v>
      </c>
      <c r="B100" s="4" t="str">
        <f>[1]Курск!C936</f>
        <v>Соломченко Алла Владимировна</v>
      </c>
      <c r="C100" s="4" t="s">
        <v>19</v>
      </c>
      <c r="D100" s="4" t="str">
        <f>[1]Курск!D936</f>
        <v>ж</v>
      </c>
      <c r="E100" s="4" t="str">
        <f>[1]Курск!E936</f>
        <v>чк</v>
      </c>
      <c r="F100" s="4" t="str">
        <f>[1]Курск!F936</f>
        <v>взрослые старше 18 лет</v>
      </c>
      <c r="G100" s="4">
        <f>[1]Курск!G936</f>
        <v>182</v>
      </c>
      <c r="H100" s="4">
        <f>[1]Курск!J936</f>
        <v>2</v>
      </c>
      <c r="I100" s="4">
        <f>[1]Курск!M936</f>
        <v>36.9</v>
      </c>
      <c r="J100" s="4">
        <v>37.700000000000003</v>
      </c>
      <c r="K100" s="4">
        <f>J100-I100</f>
        <v>0.80000000000000426</v>
      </c>
    </row>
    <row r="101" spans="1:11" x14ac:dyDescent="0.25">
      <c r="A101" s="4">
        <v>100</v>
      </c>
      <c r="B101" s="4" t="str">
        <f>[1]Люблино!C186</f>
        <v>Ртищев Илья Сергеевич</v>
      </c>
      <c r="C101" s="4" t="s">
        <v>21</v>
      </c>
      <c r="D101" s="4" t="str">
        <f>[1]Люблино!D186</f>
        <v>м</v>
      </c>
      <c r="E101" s="4" t="str">
        <f>[1]Люблино!E186</f>
        <v>сотрудник</v>
      </c>
      <c r="F101" s="4" t="str">
        <f>[1]Люблино!F186</f>
        <v>взрослые старше 18 лет</v>
      </c>
      <c r="G101" s="4">
        <f>[1]Люблино!G186</f>
        <v>182</v>
      </c>
      <c r="H101" s="4">
        <f>[1]Люблино!J186</f>
        <v>5</v>
      </c>
      <c r="I101" s="4">
        <f>[1]Люблино!M186</f>
        <v>40.9</v>
      </c>
      <c r="J101" s="4">
        <v>41.7</v>
      </c>
      <c r="K101" s="4">
        <f>J101-I101</f>
        <v>0.80000000000000426</v>
      </c>
    </row>
    <row r="102" spans="1:11" x14ac:dyDescent="0.25">
      <c r="A102" s="4">
        <v>101</v>
      </c>
      <c r="B102" s="4" t="str">
        <f>'[1]Зеленоград-2'!C104</f>
        <v>Корж Александр Александрович</v>
      </c>
      <c r="C102" s="4" t="s">
        <v>12</v>
      </c>
      <c r="D102" s="4" t="str">
        <f>'[1]Зеленоград-2'!D104</f>
        <v>м</v>
      </c>
      <c r="E102" s="4" t="str">
        <f>'[1]Зеленоград-2'!E104</f>
        <v>Чк</v>
      </c>
      <c r="F102" s="4" t="str">
        <f>'[1]Зеленоград-2'!F104</f>
        <v>взрослые старше 18 лет</v>
      </c>
      <c r="G102" s="4">
        <f>'[1]Зеленоград-2'!G104</f>
        <v>188.9</v>
      </c>
      <c r="H102" s="4">
        <f>'[1]Зеленоград-2'!J104</f>
        <v>0</v>
      </c>
      <c r="I102" s="4">
        <f>'[1]Зеленоград-2'!M104</f>
        <v>42.3</v>
      </c>
      <c r="J102" s="4">
        <v>43.1</v>
      </c>
      <c r="K102" s="4">
        <f>J102-I102</f>
        <v>0.80000000000000426</v>
      </c>
    </row>
    <row r="103" spans="1:11" x14ac:dyDescent="0.25">
      <c r="A103" s="4">
        <v>102</v>
      </c>
      <c r="B103" s="4" t="str">
        <f>[1]Курск!C147</f>
        <v>прокопова екатерина Валерьевна</v>
      </c>
      <c r="C103" s="4" t="s">
        <v>19</v>
      </c>
      <c r="D103" s="4" t="str">
        <f>[1]Курск!D147</f>
        <v>ж</v>
      </c>
      <c r="E103" s="4" t="str">
        <f>[1]Курск!E147</f>
        <v>Чк</v>
      </c>
      <c r="F103" s="4" t="str">
        <f>[1]Курск!F147</f>
        <v>Взрослые старше 18</v>
      </c>
      <c r="G103" s="4">
        <f>[1]Курск!G147</f>
        <v>170</v>
      </c>
      <c r="H103" s="4">
        <f>[1]Курск!J147</f>
        <v>2</v>
      </c>
      <c r="I103" s="4">
        <f>[1]Курск!M147</f>
        <v>27.7</v>
      </c>
      <c r="J103" s="4">
        <v>28.5</v>
      </c>
      <c r="K103" s="4">
        <f>J103-I103</f>
        <v>0.80000000000000071</v>
      </c>
    </row>
    <row r="104" spans="1:11" x14ac:dyDescent="0.25">
      <c r="A104" s="4">
        <v>103</v>
      </c>
      <c r="B104" s="4" t="str">
        <f>'[1]Зеленоград-1'!C496</f>
        <v>Петряева Екатерина Николаевна</v>
      </c>
      <c r="C104" s="4" t="s">
        <v>13</v>
      </c>
      <c r="D104" s="4" t="str">
        <f>'[1]Зеленоград-1'!D496</f>
        <v>ж</v>
      </c>
      <c r="E104" s="4" t="str">
        <f>'[1]Зеленоград-1'!E496</f>
        <v>ЧК</v>
      </c>
      <c r="F104" s="4" t="str">
        <f>'[1]Зеленоград-1'!F496</f>
        <v>взрослые старше 18</v>
      </c>
      <c r="G104" s="4">
        <f>'[1]Зеленоград-1'!G496</f>
        <v>168.4</v>
      </c>
      <c r="H104" s="4">
        <f>'[1]Зеленоград-1'!J496</f>
        <v>27</v>
      </c>
      <c r="I104" s="4">
        <f>'[1]Зеленоград-1'!M496</f>
        <v>25.5</v>
      </c>
      <c r="J104" s="4">
        <v>26.3</v>
      </c>
      <c r="K104" s="4">
        <f>J104-I104</f>
        <v>0.80000000000000071</v>
      </c>
    </row>
    <row r="105" spans="1:11" x14ac:dyDescent="0.25">
      <c r="A105" s="4">
        <v>104</v>
      </c>
      <c r="B105" s="4" t="str">
        <f>[1]Курск!C885</f>
        <v>Перепелкина Анна</v>
      </c>
      <c r="C105" s="4" t="s">
        <v>19</v>
      </c>
      <c r="D105" s="4" t="str">
        <f>[1]Курск!D885</f>
        <v>ж</v>
      </c>
      <c r="E105" s="4" t="str">
        <f>[1]Курск!E885</f>
        <v>чк</v>
      </c>
      <c r="F105" s="4" t="s">
        <v>20</v>
      </c>
      <c r="G105" s="4">
        <f>[1]Курск!G885</f>
        <v>165</v>
      </c>
      <c r="H105" s="4">
        <f>[1]Курск!J885</f>
        <v>2</v>
      </c>
      <c r="I105" s="4">
        <f>[1]Курск!M885</f>
        <v>27.2</v>
      </c>
      <c r="J105" s="4">
        <v>28</v>
      </c>
      <c r="K105" s="4">
        <f>J105-I105</f>
        <v>0.80000000000000071</v>
      </c>
    </row>
    <row r="106" spans="1:11" x14ac:dyDescent="0.25">
      <c r="A106" s="4">
        <v>105</v>
      </c>
      <c r="B106" s="4" t="str">
        <f>[1]Сходненская!C307</f>
        <v>Задонская Лада Игоревна</v>
      </c>
      <c r="C106" s="4" t="s">
        <v>27</v>
      </c>
      <c r="D106" s="4" t="str">
        <f>[1]Сходненская!D307</f>
        <v>ж</v>
      </c>
      <c r="E106" s="4">
        <f>[1]Сходненская!E307</f>
        <v>0</v>
      </c>
      <c r="F106" s="4" t="str">
        <f>[1]Сходненская!F307</f>
        <v>взрослые старше 18 лет</v>
      </c>
      <c r="G106" s="4">
        <f>[1]Сходненская!G307</f>
        <v>159.30000000000001</v>
      </c>
      <c r="H106" s="4">
        <f>[1]Сходненская!J307</f>
        <v>0</v>
      </c>
      <c r="I106" s="4">
        <f>[1]Сходненская!M307</f>
        <v>23.8</v>
      </c>
      <c r="J106" s="4">
        <v>24.6</v>
      </c>
      <c r="K106" s="4">
        <f>J106-I106</f>
        <v>0.80000000000000071</v>
      </c>
    </row>
    <row r="107" spans="1:11" x14ac:dyDescent="0.25">
      <c r="A107" s="4">
        <v>106</v>
      </c>
      <c r="B107" s="4" t="str">
        <f>[1]Жулебино!C48</f>
        <v>Дикшит Ольга</v>
      </c>
      <c r="C107" s="4" t="s">
        <v>10</v>
      </c>
      <c r="D107" s="4" t="str">
        <f>[1]Жулебино!D48</f>
        <v>ж</v>
      </c>
      <c r="E107" s="4" t="str">
        <f>[1]Жулебино!E48</f>
        <v>ЧК</v>
      </c>
      <c r="F107" s="4" t="str">
        <f>[1]Жулебино!F48</f>
        <v>взрослые старше 18</v>
      </c>
      <c r="G107" s="4">
        <f>[1]Жулебино!G48</f>
        <v>176</v>
      </c>
      <c r="H107" s="4">
        <f>[1]Жулебино!J48</f>
        <v>0</v>
      </c>
      <c r="I107" s="4">
        <f>[1]Жулебино!M48</f>
        <v>30</v>
      </c>
      <c r="J107" s="4">
        <v>30.8</v>
      </c>
      <c r="K107" s="4">
        <f>J107-I107</f>
        <v>0.80000000000000071</v>
      </c>
    </row>
    <row r="108" spans="1:11" x14ac:dyDescent="0.25">
      <c r="A108" s="4">
        <v>107</v>
      </c>
      <c r="B108" s="4" t="str">
        <f>[1]Люберцы!C873</f>
        <v>Губанова Алёна</v>
      </c>
      <c r="C108" s="4" t="s">
        <v>23</v>
      </c>
      <c r="D108" s="4" t="str">
        <f>[1]Люберцы!D873</f>
        <v>ж</v>
      </c>
      <c r="E108" s="4" t="str">
        <f>[1]Люберцы!E873</f>
        <v>чк</v>
      </c>
      <c r="F108" s="4" t="str">
        <f>[1]Люберцы!F873</f>
        <v>взрослые старше 18 лет</v>
      </c>
      <c r="G108" s="4">
        <f>[1]Люберцы!G873</f>
        <v>164</v>
      </c>
      <c r="H108" s="4">
        <f>[1]Люберцы!J873</f>
        <v>1.5</v>
      </c>
      <c r="I108" s="4">
        <f>[1]Люберцы!M873</f>
        <v>20.9</v>
      </c>
      <c r="J108" s="4">
        <v>21.7</v>
      </c>
      <c r="K108" s="4">
        <f>J108-I108</f>
        <v>0.80000000000000071</v>
      </c>
    </row>
    <row r="109" spans="1:11" x14ac:dyDescent="0.25">
      <c r="A109" s="4">
        <v>108</v>
      </c>
      <c r="B109" s="4" t="str">
        <f>[1]Курск!C1322</f>
        <v>Авдеева Оксана Павловна</v>
      </c>
      <c r="C109" s="4" t="s">
        <v>19</v>
      </c>
      <c r="D109" s="4" t="str">
        <f>[1]Курск!D1322</f>
        <v>ж</v>
      </c>
      <c r="E109" s="4" t="str">
        <f>[1]Курск!E1322</f>
        <v>чк</v>
      </c>
      <c r="F109" s="4" t="str">
        <f>[1]Курск!F1322</f>
        <v>взрослые старше 18</v>
      </c>
      <c r="G109" s="4">
        <f>[1]Курск!G1322</f>
        <v>162</v>
      </c>
      <c r="H109" s="4">
        <f>[1]Курск!J1322</f>
        <v>1.5</v>
      </c>
      <c r="I109" s="4">
        <f>[1]Курск!M1322</f>
        <v>27.8</v>
      </c>
      <c r="J109" s="4">
        <v>28.6</v>
      </c>
      <c r="K109" s="4">
        <f>J109-I109</f>
        <v>0.80000000000000071</v>
      </c>
    </row>
    <row r="110" spans="1:11" x14ac:dyDescent="0.25">
      <c r="A110" s="4">
        <v>109</v>
      </c>
      <c r="B110" s="4" t="str">
        <f>'[1]Зеленоград-2'!C146</f>
        <v>Шарапов Никита Дмитриевич</v>
      </c>
      <c r="C110" s="4" t="s">
        <v>12</v>
      </c>
      <c r="D110" s="4" t="str">
        <f>'[1]Зеленоград-2'!D146</f>
        <v>м</v>
      </c>
      <c r="E110" s="4" t="str">
        <f>'[1]Зеленоград-2'!E146</f>
        <v>Чк</v>
      </c>
      <c r="F110" s="4" t="str">
        <f>'[1]Зеленоград-2'!F146</f>
        <v>взрослые старше 18 лет</v>
      </c>
      <c r="G110" s="4">
        <f>'[1]Зеленоград-2'!G146</f>
        <v>171.9</v>
      </c>
      <c r="H110" s="4">
        <f>'[1]Зеленоград-2'!J146</f>
        <v>1.5</v>
      </c>
      <c r="I110" s="4">
        <f>'[1]Зеленоград-2'!M146</f>
        <v>31.1</v>
      </c>
      <c r="J110" s="4">
        <f>'[1]Зеленоград-2'!M147</f>
        <v>31.9</v>
      </c>
      <c r="K110" s="4">
        <f>J110-I110</f>
        <v>0.79999999999999716</v>
      </c>
    </row>
    <row r="111" spans="1:11" x14ac:dyDescent="0.25">
      <c r="A111" s="4">
        <v>110</v>
      </c>
      <c r="B111" s="4" t="str">
        <f>[1]Оренбург!C637</f>
        <v>Утинисова Татьяна Болсыновна</v>
      </c>
      <c r="C111" s="4" t="s">
        <v>24</v>
      </c>
      <c r="D111" s="4" t="str">
        <f>[1]Оренбург!D637</f>
        <v>жен</v>
      </c>
      <c r="E111" s="4" t="str">
        <f>[1]Оренбург!E637</f>
        <v>ЧК</v>
      </c>
      <c r="F111" s="4" t="str">
        <f>[1]Оренбург!F637</f>
        <v>взрослые старше 18 лет</v>
      </c>
      <c r="G111" s="4">
        <f>[1]Оренбург!G637</f>
        <v>162</v>
      </c>
      <c r="H111" s="4">
        <f>[1]Оренбург!J637</f>
        <v>7</v>
      </c>
      <c r="I111" s="4">
        <f>[1]Оренбург!M637</f>
        <v>21.1</v>
      </c>
      <c r="J111" s="4">
        <f>[1]Оренбург!M639</f>
        <v>21.9</v>
      </c>
      <c r="K111" s="4">
        <f>J111-I111</f>
        <v>0.79999999999999716</v>
      </c>
    </row>
    <row r="112" spans="1:11" x14ac:dyDescent="0.25">
      <c r="A112" s="4">
        <v>111</v>
      </c>
      <c r="B112" s="4" t="str">
        <f>[1]Жулебино!C312</f>
        <v>Прокопов Александр</v>
      </c>
      <c r="C112" s="4" t="s">
        <v>10</v>
      </c>
      <c r="D112" s="4" t="str">
        <f>[1]Жулебино!D312</f>
        <v>м</v>
      </c>
      <c r="E112" s="4" t="str">
        <f>[1]Жулебино!E312</f>
        <v>чк</v>
      </c>
      <c r="F112" s="4" t="str">
        <f>[1]Жулебино!F312</f>
        <v>взрослые старше 18</v>
      </c>
      <c r="G112" s="4">
        <f>[1]Жулебино!G312</f>
        <v>171.8</v>
      </c>
      <c r="H112" s="4">
        <f>[1]Жулебино!J312</f>
        <v>0</v>
      </c>
      <c r="I112" s="4">
        <f>[1]Жулебино!M312</f>
        <v>33.200000000000003</v>
      </c>
      <c r="J112" s="4">
        <v>34</v>
      </c>
      <c r="K112" s="4">
        <f>J112-I112</f>
        <v>0.79999999999999716</v>
      </c>
    </row>
    <row r="113" spans="1:11" x14ac:dyDescent="0.25">
      <c r="A113" s="4">
        <v>112</v>
      </c>
      <c r="B113" s="4" t="str">
        <f>[1]Кожухово!C107</f>
        <v>Новиков Максим Валерьевич</v>
      </c>
      <c r="C113" s="4" t="s">
        <v>39</v>
      </c>
      <c r="D113" s="4" t="str">
        <f>[1]Кожухово!D107</f>
        <v>М</v>
      </c>
      <c r="E113" s="4" t="str">
        <f>[1]Кожухово!E107</f>
        <v>ЧК</v>
      </c>
      <c r="F113" s="8" t="str">
        <f>[1]Кожухово!F107</f>
        <v>Взрослые старше 18 лет</v>
      </c>
      <c r="G113" s="4">
        <f>[1]Кожухово!G107</f>
        <v>171</v>
      </c>
      <c r="H113" s="4">
        <f>[1]Кожухово!J107</f>
        <v>3</v>
      </c>
      <c r="I113" s="4">
        <f>[1]Кожухово!M107</f>
        <v>38.700000000000003</v>
      </c>
      <c r="J113" s="4">
        <v>39.5</v>
      </c>
      <c r="K113" s="4">
        <f>J113-I113</f>
        <v>0.79999999999999716</v>
      </c>
    </row>
    <row r="114" spans="1:11" x14ac:dyDescent="0.25">
      <c r="A114" s="4">
        <v>113</v>
      </c>
      <c r="B114" s="4" t="str">
        <f>[1]Сходненская!C403</f>
        <v>Мухин Владимир Игоревич</v>
      </c>
      <c r="C114" s="4" t="s">
        <v>27</v>
      </c>
      <c r="D114" s="4" t="str">
        <f>[1]Сходненская!D403</f>
        <v>М</v>
      </c>
      <c r="E114" s="4" t="str">
        <f>[1]Сходненская!E403</f>
        <v>чк</v>
      </c>
      <c r="F114" s="4" t="str">
        <f>[1]Сходненская!F403</f>
        <v>взрослые старше 18 лет</v>
      </c>
      <c r="G114" s="4">
        <f>[1]Сходненская!G403</f>
        <v>182</v>
      </c>
      <c r="H114" s="4">
        <f>[1]Сходненская!J403</f>
        <v>1.5</v>
      </c>
      <c r="I114" s="4">
        <f>[1]Сходненская!M403</f>
        <v>30.6</v>
      </c>
      <c r="J114" s="4">
        <v>31.4</v>
      </c>
      <c r="K114" s="4">
        <f>J114-I114</f>
        <v>0.79999999999999716</v>
      </c>
    </row>
    <row r="115" spans="1:11" x14ac:dyDescent="0.25">
      <c r="A115" s="4">
        <v>114</v>
      </c>
      <c r="B115" s="4" t="str">
        <f>[1]Краснодар!C454</f>
        <v>Коджамонян Артур Робертович</v>
      </c>
      <c r="C115" s="4" t="s">
        <v>22</v>
      </c>
      <c r="D115" s="4" t="str">
        <f>[1]Краснодар!D454</f>
        <v>Муж</v>
      </c>
      <c r="E115" s="4" t="str">
        <f>[1]Краснодар!E454</f>
        <v>Чк</v>
      </c>
      <c r="F115" s="4" t="str">
        <f>[1]Краснодар!F454</f>
        <v>взрослый</v>
      </c>
      <c r="G115" s="4">
        <f>[1]Краснодар!G454</f>
        <v>192</v>
      </c>
      <c r="H115" s="4">
        <f>[1]Краснодар!J454</f>
        <v>1.5</v>
      </c>
      <c r="I115" s="4">
        <f>[1]Краснодар!M454</f>
        <v>38.1</v>
      </c>
      <c r="J115" s="4">
        <v>38.9</v>
      </c>
      <c r="K115" s="4">
        <f>J115-I115</f>
        <v>0.79999999999999716</v>
      </c>
    </row>
    <row r="116" spans="1:11" x14ac:dyDescent="0.25">
      <c r="A116" s="4">
        <v>115</v>
      </c>
      <c r="B116" s="4" t="str">
        <f>[1]Сходненская!C367</f>
        <v xml:space="preserve">Голубева Анна Кристиановна </v>
      </c>
      <c r="C116" s="4" t="s">
        <v>27</v>
      </c>
      <c r="D116" s="4" t="str">
        <f>[1]Сходненская!D367</f>
        <v>ж</v>
      </c>
      <c r="E116" s="4">
        <f>[1]Сходненская!E367</f>
        <v>0</v>
      </c>
      <c r="F116" s="4" t="str">
        <f>[1]Сходненская!F367</f>
        <v>взрослые старше 18 лет</v>
      </c>
      <c r="G116" s="4">
        <f>[1]Сходненская!G367</f>
        <v>163.5</v>
      </c>
      <c r="H116" s="4">
        <f>[1]Сходненская!J367</f>
        <v>1.5</v>
      </c>
      <c r="I116" s="4">
        <f>[1]Сходненская!M367</f>
        <v>23.6</v>
      </c>
      <c r="J116" s="4">
        <v>24.4</v>
      </c>
      <c r="K116" s="4">
        <f>J116-I116</f>
        <v>0.79999999999999716</v>
      </c>
    </row>
    <row r="117" spans="1:11" x14ac:dyDescent="0.25">
      <c r="A117" s="4">
        <v>116</v>
      </c>
      <c r="B117" s="4" t="str">
        <f>[1]Люберцы!C381</f>
        <v>Хашина Оксана Владиславовна</v>
      </c>
      <c r="C117" s="4" t="s">
        <v>23</v>
      </c>
      <c r="D117" s="4" t="str">
        <f>[1]Люберцы!D381</f>
        <v>ж</v>
      </c>
      <c r="E117" s="4" t="str">
        <f>[1]Люберцы!E381</f>
        <v>Чк</v>
      </c>
      <c r="F117" s="4" t="str">
        <f>[1]Люберцы!F381</f>
        <v>взрослые старше 18 лет</v>
      </c>
      <c r="G117" s="4">
        <f>[1]Люберцы!G381</f>
        <v>173</v>
      </c>
      <c r="H117" s="4">
        <f>[1]Люберцы!J381</f>
        <v>3</v>
      </c>
      <c r="I117" s="4">
        <f>[1]Люберцы!M381</f>
        <v>35</v>
      </c>
      <c r="J117" s="4">
        <v>35.700000000000003</v>
      </c>
      <c r="K117" s="4">
        <f>J117-I117</f>
        <v>0.70000000000000284</v>
      </c>
    </row>
    <row r="118" spans="1:11" x14ac:dyDescent="0.25">
      <c r="A118" s="4">
        <v>117</v>
      </c>
      <c r="B118" s="4" t="str">
        <f>[1]Краснодар!C876</f>
        <v>Ханин Александр</v>
      </c>
      <c r="C118" s="4" t="s">
        <v>22</v>
      </c>
      <c r="D118" s="4" t="str">
        <f>[1]Краснодар!D876</f>
        <v>муж</v>
      </c>
      <c r="E118" s="4" t="str">
        <f>[1]Краснодар!E876</f>
        <v>сотрудник</v>
      </c>
      <c r="F118" s="4" t="str">
        <f>[1]Краснодар!F876</f>
        <v>взрослый</v>
      </c>
      <c r="G118" s="4">
        <f>[1]Краснодар!G876</f>
        <v>182</v>
      </c>
      <c r="H118" s="4">
        <f>[1]Краснодар!J876</f>
        <v>2</v>
      </c>
      <c r="I118" s="4">
        <f>[1]Краснодар!M876</f>
        <v>36</v>
      </c>
      <c r="J118" s="4">
        <v>36.700000000000003</v>
      </c>
      <c r="K118" s="4">
        <f>J118-I118</f>
        <v>0.70000000000000284</v>
      </c>
    </row>
    <row r="119" spans="1:11" x14ac:dyDescent="0.25">
      <c r="A119" s="4">
        <v>118</v>
      </c>
      <c r="B119" s="4" t="str">
        <f>[1]Курск!C1001</f>
        <v>Плахотнюк Василий Анатольевич</v>
      </c>
      <c r="C119" s="4" t="s">
        <v>19</v>
      </c>
      <c r="D119" s="4" t="str">
        <f>[1]Курск!D1001</f>
        <v>м</v>
      </c>
      <c r="E119" s="4" t="str">
        <f>[1]Курск!E1001</f>
        <v>чк</v>
      </c>
      <c r="F119" s="4" t="str">
        <f>[1]Курск!F1001</f>
        <v>взрослые старше 18 лет</v>
      </c>
      <c r="G119" s="4">
        <f>[1]Курск!G1001</f>
        <v>189</v>
      </c>
      <c r="H119" s="4">
        <f>[1]Курск!J1001</f>
        <v>1.5</v>
      </c>
      <c r="I119" s="4">
        <f>[1]Курск!M1001</f>
        <v>39.799999999999997</v>
      </c>
      <c r="J119" s="4">
        <v>40.5</v>
      </c>
      <c r="K119" s="4">
        <f>J119-I119</f>
        <v>0.70000000000000284</v>
      </c>
    </row>
    <row r="120" spans="1:11" x14ac:dyDescent="0.25">
      <c r="A120" s="4">
        <v>119</v>
      </c>
      <c r="B120" s="4" t="str">
        <f>[1]Кожухово!C406</f>
        <v xml:space="preserve">Можаева Нелли Александровна </v>
      </c>
      <c r="C120" s="4" t="s">
        <v>39</v>
      </c>
      <c r="D120" s="4" t="str">
        <f>[1]Кожухово!D406</f>
        <v>Ж</v>
      </c>
      <c r="E120" s="4" t="str">
        <f>[1]Кожухово!E406</f>
        <v>Сотрудник</v>
      </c>
      <c r="F120" s="8" t="str">
        <f>[1]Кожухово!F406</f>
        <v>Взрослые старше 18 лет</v>
      </c>
      <c r="G120" s="4">
        <f>[1]Кожухово!G406</f>
        <v>158</v>
      </c>
      <c r="H120" s="4">
        <f>[1]Кожухово!J406</f>
        <v>3</v>
      </c>
      <c r="I120" s="4">
        <f>[1]Кожухово!M406</f>
        <v>21.4</v>
      </c>
      <c r="J120" s="4">
        <v>22.1</v>
      </c>
      <c r="K120" s="4">
        <f>J120-I120</f>
        <v>0.70000000000000284</v>
      </c>
    </row>
    <row r="121" spans="1:11" x14ac:dyDescent="0.25">
      <c r="A121" s="4">
        <v>120</v>
      </c>
      <c r="B121" s="4" t="str">
        <f>[1]Люберцы!C511</f>
        <v>Миленин Алексей Геннадьевич</v>
      </c>
      <c r="C121" s="4" t="s">
        <v>23</v>
      </c>
      <c r="D121" s="4" t="str">
        <f>[1]Люберцы!D511</f>
        <v>м</v>
      </c>
      <c r="E121" s="4" t="str">
        <f>[1]Люберцы!E511</f>
        <v>чк</v>
      </c>
      <c r="F121" s="4" t="str">
        <f>[1]Люберцы!F511</f>
        <v>взрослые старше 18 лет</v>
      </c>
      <c r="G121" s="4">
        <f>[1]Люберцы!G511</f>
        <v>185.9</v>
      </c>
      <c r="H121" s="4">
        <f>[1]Люберцы!J511</f>
        <v>0</v>
      </c>
      <c r="I121" s="4">
        <v>38.799999999999997</v>
      </c>
      <c r="J121" s="4">
        <v>39.5</v>
      </c>
      <c r="K121" s="4">
        <f>J121-I121</f>
        <v>0.70000000000000284</v>
      </c>
    </row>
    <row r="122" spans="1:11" x14ac:dyDescent="0.25">
      <c r="A122" s="4">
        <v>121</v>
      </c>
      <c r="B122" s="4" t="str">
        <f>[1]Краснодар!C159</f>
        <v>Мельник Иван Николаевич</v>
      </c>
      <c r="C122" s="4" t="s">
        <v>22</v>
      </c>
      <c r="D122" s="4" t="str">
        <f>[1]Краснодар!D159</f>
        <v>муж</v>
      </c>
      <c r="E122" s="4" t="str">
        <f>[1]Краснодар!E159</f>
        <v>Сотрудник</v>
      </c>
      <c r="F122" s="4" t="str">
        <f>[1]Краснодар!F159</f>
        <v>взрослый</v>
      </c>
      <c r="G122" s="4">
        <f>[1]Краснодар!G159</f>
        <v>175</v>
      </c>
      <c r="H122" s="4">
        <f>[1]Краснодар!J159</f>
        <v>0</v>
      </c>
      <c r="I122" s="4">
        <f>[1]Краснодар!M159</f>
        <v>43</v>
      </c>
      <c r="J122" s="4">
        <v>43.7</v>
      </c>
      <c r="K122" s="4">
        <f>J122-I122</f>
        <v>0.70000000000000284</v>
      </c>
    </row>
    <row r="123" spans="1:11" x14ac:dyDescent="0.25">
      <c r="A123" s="4">
        <v>122</v>
      </c>
      <c r="B123" s="4" t="str">
        <f>[1]Люберцы!C633</f>
        <v>Коршунова Варвара Владимировна</v>
      </c>
      <c r="C123" s="4" t="s">
        <v>23</v>
      </c>
      <c r="D123" s="4" t="str">
        <f>[1]Люберцы!D633</f>
        <v>ж</v>
      </c>
      <c r="E123" s="4" t="str">
        <f>[1]Люберцы!E633</f>
        <v>чк</v>
      </c>
      <c r="F123" s="4" t="str">
        <f>[1]Люберцы!F633</f>
        <v>взрослые старше 18 лет</v>
      </c>
      <c r="G123" s="4">
        <f>[1]Люберцы!G633</f>
        <v>172.6</v>
      </c>
      <c r="H123" s="4">
        <f>[1]Люберцы!J633</f>
        <v>1.5</v>
      </c>
      <c r="I123" s="4">
        <f>[1]Люберцы!M633</f>
        <v>24.9</v>
      </c>
      <c r="J123" s="4">
        <v>25.6</v>
      </c>
      <c r="K123" s="4">
        <f>J123-I123</f>
        <v>0.70000000000000284</v>
      </c>
    </row>
    <row r="124" spans="1:11" x14ac:dyDescent="0.25">
      <c r="A124" s="4">
        <v>123</v>
      </c>
      <c r="B124" s="4" t="str">
        <f>[1]Люберцы!C1005</f>
        <v xml:space="preserve">Еремкин Алексей Алексеевич </v>
      </c>
      <c r="C124" s="4" t="s">
        <v>23</v>
      </c>
      <c r="D124" s="4" t="str">
        <f>[1]Люберцы!D1005</f>
        <v>м</v>
      </c>
      <c r="E124" s="4" t="str">
        <f>[1]Люберцы!E1005</f>
        <v>сотрудник</v>
      </c>
      <c r="F124" s="4" t="str">
        <f>[1]Люберцы!F1005</f>
        <v>взрослые старше 18 лет</v>
      </c>
      <c r="G124" s="4" t="str">
        <f>[1]Люберцы!G1005</f>
        <v>174.0</v>
      </c>
      <c r="H124" s="4">
        <f>[1]Люберцы!J1005</f>
        <v>1.5</v>
      </c>
      <c r="I124" s="4">
        <f>[1]Люберцы!M1005</f>
        <v>37.799999999999997</v>
      </c>
      <c r="J124" s="4">
        <v>38.5</v>
      </c>
      <c r="K124" s="4">
        <f>J124-I124</f>
        <v>0.70000000000000284</v>
      </c>
    </row>
    <row r="125" spans="1:11" x14ac:dyDescent="0.25">
      <c r="A125" s="4">
        <v>124</v>
      </c>
      <c r="B125" s="4" t="str">
        <f>[1]Самара!D357</f>
        <v>Богатырев Дмитрий Владимирович</v>
      </c>
      <c r="C125" s="4" t="s">
        <v>26</v>
      </c>
      <c r="D125" s="4" t="str">
        <f>[1]Самара!E357</f>
        <v>муж</v>
      </c>
      <c r="E125" s="4" t="str">
        <f>[1]Самара!F357</f>
        <v>чк</v>
      </c>
      <c r="F125" s="4" t="str">
        <f>[1]Самара!G357</f>
        <v>взрослые старше 18 лет</v>
      </c>
      <c r="G125" s="4">
        <f>[1]Самара!H357</f>
        <v>176</v>
      </c>
      <c r="H125" s="4">
        <f>[1]Самара!K357</f>
        <v>0</v>
      </c>
      <c r="I125" s="4">
        <f>[1]Самара!N357</f>
        <v>41.4</v>
      </c>
      <c r="J125" s="4">
        <f>[1]Самара!N358</f>
        <v>42.1</v>
      </c>
      <c r="K125" s="4">
        <f>J125-I125</f>
        <v>0.70000000000000284</v>
      </c>
    </row>
    <row r="126" spans="1:11" x14ac:dyDescent="0.25">
      <c r="A126" s="4">
        <v>125</v>
      </c>
      <c r="B126" s="4" t="str">
        <f>'[1]Зеленоград-1'!C466</f>
        <v>Бабич Алексей Вальтерович</v>
      </c>
      <c r="C126" s="4" t="s">
        <v>13</v>
      </c>
      <c r="D126" s="4" t="str">
        <f>'[1]Зеленоград-1'!D466</f>
        <v>м</v>
      </c>
      <c r="E126" s="4" t="str">
        <f>'[1]Зеленоград-1'!E466</f>
        <v>ЧК</v>
      </c>
      <c r="F126" s="4" t="str">
        <f>'[1]Зеленоград-1'!F466</f>
        <v>взрослые старше 18</v>
      </c>
      <c r="G126" s="4">
        <f>'[1]Зеленоград-1'!G466</f>
        <v>170.5</v>
      </c>
      <c r="H126" s="4">
        <f>'[1]Зеленоград-1'!J466</f>
        <v>0</v>
      </c>
      <c r="I126" s="4">
        <f>'[1]Зеленоград-1'!M466</f>
        <v>33</v>
      </c>
      <c r="J126" s="4">
        <v>33.700000000000003</v>
      </c>
      <c r="K126" s="4">
        <f>J126-I126</f>
        <v>0.70000000000000284</v>
      </c>
    </row>
    <row r="127" spans="1:11" x14ac:dyDescent="0.25">
      <c r="A127" s="4">
        <v>126</v>
      </c>
      <c r="B127" s="4" t="str">
        <f>[1]Королев!C741</f>
        <v>Плаксина Анастасия Михайловна</v>
      </c>
      <c r="C127" s="4" t="s">
        <v>17</v>
      </c>
      <c r="D127" s="4" t="str">
        <f>[1]Королев!D741</f>
        <v>ж</v>
      </c>
      <c r="E127" s="4" t="str">
        <f>[1]Королев!E741</f>
        <v>чк</v>
      </c>
      <c r="F127" s="4" t="str">
        <f>[1]Королев!F741</f>
        <v>взрослые старше 18 лет</v>
      </c>
      <c r="G127" s="4">
        <f>[1]Королев!G741</f>
        <v>166</v>
      </c>
      <c r="H127" s="4">
        <f>[1]Королев!J741</f>
        <v>2</v>
      </c>
      <c r="I127" s="4">
        <f>[1]Королев!M741</f>
        <v>23.5</v>
      </c>
      <c r="J127" s="4">
        <f>[1]Королев!M742</f>
        <v>24.2</v>
      </c>
      <c r="K127" s="4">
        <f>J127-I127</f>
        <v>0.69999999999999929</v>
      </c>
    </row>
    <row r="128" spans="1:11" x14ac:dyDescent="0.25">
      <c r="A128" s="4">
        <v>127</v>
      </c>
      <c r="B128" s="4" t="str">
        <f>[1]Королев!C80</f>
        <v>Горячева Галина Васильевна</v>
      </c>
      <c r="C128" s="4" t="s">
        <v>17</v>
      </c>
      <c r="D128" s="4" t="str">
        <f>[1]Королев!D80</f>
        <v>ж</v>
      </c>
      <c r="E128" s="4" t="str">
        <f>[1]Королев!E80</f>
        <v>Чк</v>
      </c>
      <c r="F128" s="4" t="str">
        <f>[1]Королев!F80</f>
        <v>взрослые старше 18 лет</v>
      </c>
      <c r="G128" s="4">
        <f>[1]Королев!G80</f>
        <v>165</v>
      </c>
      <c r="H128" s="4">
        <f>[1]Королев!J80</f>
        <v>1.5</v>
      </c>
      <c r="I128" s="4">
        <f>[1]Королев!M80</f>
        <v>26.5</v>
      </c>
      <c r="J128" s="4">
        <v>27.2</v>
      </c>
      <c r="K128" s="4">
        <f>J128-I128</f>
        <v>0.69999999999999929</v>
      </c>
    </row>
    <row r="129" spans="1:11" x14ac:dyDescent="0.25">
      <c r="A129" s="4">
        <v>128</v>
      </c>
      <c r="B129" s="4" t="str">
        <f>'[1]Зеленоград-1'!C373</f>
        <v>Салтыков Михаил Александрович</v>
      </c>
      <c r="C129" s="4" t="s">
        <v>13</v>
      </c>
      <c r="D129" s="4" t="str">
        <f>'[1]Зеленоград-1'!D373</f>
        <v>м</v>
      </c>
      <c r="E129" s="4" t="str">
        <f>'[1]Зеленоград-1'!E373</f>
        <v>ЧК</v>
      </c>
      <c r="F129" s="4" t="str">
        <f>'[1]Зеленоград-1'!F373</f>
        <v>взрослые старше 18</v>
      </c>
      <c r="G129" s="4">
        <f>'[1]Зеленоград-1'!G373</f>
        <v>172</v>
      </c>
      <c r="H129" s="4">
        <f>'[1]Зеленоград-1'!J373</f>
        <v>0</v>
      </c>
      <c r="I129" s="4">
        <f>'[1]Зеленоград-1'!M373</f>
        <v>33.700000000000003</v>
      </c>
      <c r="J129" s="4">
        <v>34.4</v>
      </c>
      <c r="K129" s="4">
        <f>J129-I129</f>
        <v>0.69999999999999574</v>
      </c>
    </row>
    <row r="130" spans="1:11" x14ac:dyDescent="0.25">
      <c r="A130" s="4">
        <v>129</v>
      </c>
      <c r="B130" s="4" t="str">
        <f>[1]Жулебино!C100</f>
        <v>Китайкин Сергей</v>
      </c>
      <c r="C130" s="4" t="s">
        <v>10</v>
      </c>
      <c r="D130" s="4" t="str">
        <f>[1]Жулебино!D100</f>
        <v>м</v>
      </c>
      <c r="E130" s="4" t="str">
        <f>[1]Жулебино!E100</f>
        <v>сотрудник</v>
      </c>
      <c r="F130" s="4" t="str">
        <f>[1]Жулебино!F100</f>
        <v>взрослые старше 18</v>
      </c>
      <c r="G130" s="4">
        <f>[1]Жулебино!G100</f>
        <v>180.1</v>
      </c>
      <c r="H130" s="4">
        <f>[1]Жулебино!J100</f>
        <v>1.5</v>
      </c>
      <c r="I130" s="4">
        <f>[1]Жулебино!M100</f>
        <v>36.700000000000003</v>
      </c>
      <c r="J130" s="4">
        <v>37.4</v>
      </c>
      <c r="K130" s="4">
        <f>J130-I130</f>
        <v>0.69999999999999574</v>
      </c>
    </row>
    <row r="131" spans="1:11" x14ac:dyDescent="0.25">
      <c r="A131" s="4">
        <v>130</v>
      </c>
      <c r="B131" s="4" t="str">
        <f>[1]Краснодар!C948</f>
        <v>Ивлиев Максим Игоревич</v>
      </c>
      <c r="C131" s="4" t="s">
        <v>22</v>
      </c>
      <c r="D131" s="4" t="str">
        <f>[1]Краснодар!D948</f>
        <v>муж</v>
      </c>
      <c r="E131" s="4" t="str">
        <f>[1]Краснодар!E948</f>
        <v>сотрудник</v>
      </c>
      <c r="F131" s="4" t="str">
        <f>[1]Краснодар!F948</f>
        <v>взрослый</v>
      </c>
      <c r="G131" s="4">
        <f>[1]Краснодар!G948</f>
        <v>195</v>
      </c>
      <c r="H131" s="4">
        <f>[1]Краснодар!J948</f>
        <v>1.5</v>
      </c>
      <c r="I131" s="4">
        <f>[1]Краснодар!M948</f>
        <v>44.1</v>
      </c>
      <c r="J131" s="4">
        <v>44.8</v>
      </c>
      <c r="K131" s="4">
        <f>J131-I131</f>
        <v>0.69999999999999574</v>
      </c>
    </row>
    <row r="132" spans="1:11" x14ac:dyDescent="0.25">
      <c r="A132" s="4">
        <v>131</v>
      </c>
      <c r="B132" s="4" t="str">
        <f>[1]Люберцы!C354</f>
        <v>Шибаева Дарья Олеговна</v>
      </c>
      <c r="C132" s="4" t="s">
        <v>23</v>
      </c>
      <c r="D132" s="4">
        <f>[1]Люберцы!D354</f>
        <v>0</v>
      </c>
      <c r="E132" s="4" t="str">
        <f>[1]Люберцы!E354</f>
        <v>Сотрудник</v>
      </c>
      <c r="F132" s="4" t="str">
        <f>[1]Люберцы!F354</f>
        <v>взрослые старше 18 лет</v>
      </c>
      <c r="G132" s="4">
        <f>[1]Люберцы!G354</f>
        <v>161</v>
      </c>
      <c r="H132" s="4">
        <f>[1]Люберцы!J354</f>
        <v>1.5</v>
      </c>
      <c r="I132" s="4">
        <f>[1]Люберцы!M354</f>
        <v>23</v>
      </c>
      <c r="J132" s="4">
        <f>[1]Люберцы!M357</f>
        <v>23.6</v>
      </c>
      <c r="K132" s="4">
        <f>J132-I132</f>
        <v>0.60000000000000142</v>
      </c>
    </row>
    <row r="133" spans="1:11" x14ac:dyDescent="0.25">
      <c r="A133" s="4">
        <v>132</v>
      </c>
      <c r="B133" s="4" t="str">
        <f>'[1]Южное Бутово '!C392</f>
        <v>Цветкова Татьяна</v>
      </c>
      <c r="C133" s="4" t="s">
        <v>14</v>
      </c>
      <c r="D133" s="4" t="str">
        <f>'[1]Южное Бутово '!D392</f>
        <v>ж</v>
      </c>
      <c r="E133" s="4" t="str">
        <f>'[1]Южное Бутово '!E392</f>
        <v>чк</v>
      </c>
      <c r="F133" s="4" t="str">
        <f>'[1]Южное Бутово '!F392</f>
        <v>взрослые старше 18 лет</v>
      </c>
      <c r="G133" s="4">
        <f>'[1]Южное Бутово '!G392</f>
        <v>168</v>
      </c>
      <c r="H133" s="4">
        <f>'[1]Южное Бутово '!J392</f>
        <v>0</v>
      </c>
      <c r="I133" s="4">
        <v>30.5</v>
      </c>
      <c r="J133" s="4">
        <v>31.1</v>
      </c>
      <c r="K133" s="4">
        <f>J133-I133</f>
        <v>0.60000000000000142</v>
      </c>
    </row>
    <row r="134" spans="1:11" x14ac:dyDescent="0.25">
      <c r="A134" s="4">
        <v>133</v>
      </c>
      <c r="B134" s="4" t="str">
        <f>[1]Курск!C1014</f>
        <v>Хачикян Карен Арамович</v>
      </c>
      <c r="C134" s="4" t="s">
        <v>19</v>
      </c>
      <c r="D134" s="4" t="str">
        <f>[1]Курск!D1014</f>
        <v>м</v>
      </c>
      <c r="E134" s="4" t="str">
        <f>[1]Курск!E1014</f>
        <v>чк</v>
      </c>
      <c r="F134" s="4" t="str">
        <f>[1]Курск!F1014</f>
        <v>взрослые старше 18 лет/</v>
      </c>
      <c r="G134" s="4">
        <f>[1]Курск!G1014</f>
        <v>171</v>
      </c>
      <c r="H134" s="4">
        <f>[1]Курск!J1014</f>
        <v>1.5</v>
      </c>
      <c r="I134" s="4">
        <f>[1]Курск!M1014</f>
        <v>34.9</v>
      </c>
      <c r="J134" s="4">
        <f>[1]Курск!M1016</f>
        <v>35.5</v>
      </c>
      <c r="K134" s="4">
        <f>J134-I134</f>
        <v>0.60000000000000142</v>
      </c>
    </row>
    <row r="135" spans="1:11" x14ac:dyDescent="0.25">
      <c r="A135" s="4">
        <v>134</v>
      </c>
      <c r="B135" s="4" t="str">
        <f>[1]Оренбург!C615</f>
        <v>Фесенюк Максим Викторович</v>
      </c>
      <c r="C135" s="4" t="s">
        <v>24</v>
      </c>
      <c r="D135" s="4" t="str">
        <f>[1]Оренбург!D615</f>
        <v>муж</v>
      </c>
      <c r="E135" s="4" t="str">
        <f>[1]Оренбург!E615</f>
        <v>ЧК</v>
      </c>
      <c r="F135" s="4" t="str">
        <f>[1]Оренбург!F615</f>
        <v>взрослые старше 18 лет</v>
      </c>
      <c r="G135" s="4">
        <f>[1]Оренбург!G615</f>
        <v>182</v>
      </c>
      <c r="H135" s="4">
        <f>[1]Оренбург!J615</f>
        <v>3</v>
      </c>
      <c r="I135" s="4">
        <f>[1]Оренбург!M615</f>
        <v>37.9</v>
      </c>
      <c r="J135" s="4">
        <v>38.5</v>
      </c>
      <c r="K135" s="4">
        <f>J135-I135</f>
        <v>0.60000000000000142</v>
      </c>
    </row>
    <row r="136" spans="1:11" x14ac:dyDescent="0.25">
      <c r="A136" s="4">
        <v>135</v>
      </c>
      <c r="B136" s="4" t="str">
        <f>[1]Курск!C897</f>
        <v>Сергеева Ольга Николаевна</v>
      </c>
      <c r="C136" s="4" t="s">
        <v>19</v>
      </c>
      <c r="D136" s="4" t="str">
        <f>[1]Курск!D897</f>
        <v>ж</v>
      </c>
      <c r="E136" s="4" t="str">
        <f>[1]Курск!E897</f>
        <v>Чк</v>
      </c>
      <c r="F136" s="4" t="str">
        <f>[1]Курск!F897</f>
        <v xml:space="preserve">взрослые старше 18 </v>
      </c>
      <c r="G136" s="4">
        <f>[1]Курск!G897</f>
        <v>161</v>
      </c>
      <c r="H136" s="4">
        <f>[1]Курск!J897</f>
        <v>1.5</v>
      </c>
      <c r="I136" s="4">
        <f>[1]Курск!M897</f>
        <v>29.2</v>
      </c>
      <c r="J136" s="4">
        <v>29.8</v>
      </c>
      <c r="K136" s="4">
        <f>J136-I136</f>
        <v>0.60000000000000142</v>
      </c>
    </row>
    <row r="137" spans="1:11" x14ac:dyDescent="0.25">
      <c r="A137" s="4">
        <v>136</v>
      </c>
      <c r="B137" s="4" t="str">
        <f>[1]Сходненская!C319</f>
        <v>Сахно Максим Юрьевич</v>
      </c>
      <c r="C137" s="4" t="s">
        <v>27</v>
      </c>
      <c r="D137" s="4" t="str">
        <f>[1]Сходненская!D319</f>
        <v>м</v>
      </c>
      <c r="E137" s="4">
        <f>[1]Сходненская!E319</f>
        <v>0</v>
      </c>
      <c r="F137" s="4" t="str">
        <f>[1]Сходненская!F319</f>
        <v>взрослые старше 18 лет</v>
      </c>
      <c r="G137" s="4">
        <f>[1]Сходненская!G319</f>
        <v>179</v>
      </c>
      <c r="H137" s="4">
        <f>[1]Сходненская!J319</f>
        <v>2</v>
      </c>
      <c r="I137" s="4">
        <f>[1]Сходненская!M319</f>
        <v>32.1</v>
      </c>
      <c r="J137" s="4">
        <v>32.700000000000003</v>
      </c>
      <c r="K137" s="4">
        <f>J137-I137</f>
        <v>0.60000000000000142</v>
      </c>
    </row>
    <row r="138" spans="1:11" x14ac:dyDescent="0.25">
      <c r="A138" s="4">
        <v>137</v>
      </c>
      <c r="B138" s="4" t="str">
        <f>[1]Королев!C780</f>
        <v>Малыгин Валерий Анатольевич</v>
      </c>
      <c r="C138" s="4" t="s">
        <v>17</v>
      </c>
      <c r="D138" s="4" t="str">
        <f>[1]Королев!D780</f>
        <v>м</v>
      </c>
      <c r="E138" s="4" t="str">
        <f>[1]Королев!E780</f>
        <v>чк</v>
      </c>
      <c r="F138" s="4" t="str">
        <f>[1]Королев!F780</f>
        <v>взрослые старше 18 лет</v>
      </c>
      <c r="G138" s="4">
        <f>[1]Королев!G780</f>
        <v>167</v>
      </c>
      <c r="H138" s="4">
        <f>[1]Королев!J780</f>
        <v>2</v>
      </c>
      <c r="I138" s="4">
        <f>[1]Королев!M780</f>
        <v>28.2</v>
      </c>
      <c r="J138" s="4">
        <v>28.8</v>
      </c>
      <c r="K138" s="4">
        <f>J138-I138</f>
        <v>0.60000000000000142</v>
      </c>
    </row>
    <row r="139" spans="1:11" x14ac:dyDescent="0.25">
      <c r="A139" s="4">
        <v>138</v>
      </c>
      <c r="B139" s="4" t="str">
        <f>[1]Куркино!C67</f>
        <v>Леденев Родион</v>
      </c>
      <c r="C139" s="4" t="s">
        <v>18</v>
      </c>
      <c r="D139" s="4" t="str">
        <f>[1]Куркино!D67</f>
        <v>М</v>
      </c>
      <c r="E139" s="4" t="str">
        <f>[1]Куркино!E67</f>
        <v>ЧК</v>
      </c>
      <c r="F139" s="4" t="str">
        <f>[1]Куркино!F67</f>
        <v>взрослые старше 18лет</v>
      </c>
      <c r="G139" s="4">
        <f>[1]Куркино!G67</f>
        <v>171.5</v>
      </c>
      <c r="H139" s="4">
        <f>[1]Куркино!J67</f>
        <v>0</v>
      </c>
      <c r="I139" s="4">
        <f>[1]Куркино!M67</f>
        <v>35.9</v>
      </c>
      <c r="J139" s="4">
        <v>36.5</v>
      </c>
      <c r="K139" s="4">
        <f>J139-I139</f>
        <v>0.60000000000000142</v>
      </c>
    </row>
    <row r="140" spans="1:11" x14ac:dyDescent="0.25">
      <c r="A140" s="4">
        <v>139</v>
      </c>
      <c r="B140" s="4" t="str">
        <f>[1]Братиславская!C205</f>
        <v>Ларин Игорь Витальевич</v>
      </c>
      <c r="C140" s="4" t="s">
        <v>9</v>
      </c>
      <c r="D140" s="4" t="str">
        <f>[1]Братиславская!D205</f>
        <v>м</v>
      </c>
      <c r="E140" s="4" t="str">
        <f>[1]Братиславская!E205</f>
        <v>чк</v>
      </c>
      <c r="F140" s="4" t="str">
        <f>[1]Братиславская!F205</f>
        <v>взрослые старше 18 лет</v>
      </c>
      <c r="G140" s="4">
        <f>[1]Братиславская!G205</f>
        <v>177.4</v>
      </c>
      <c r="H140" s="4">
        <f>[1]Братиславская!J205</f>
        <v>3</v>
      </c>
      <c r="I140" s="4">
        <f>[1]Братиславская!M205</f>
        <v>36.5</v>
      </c>
      <c r="J140" s="4">
        <v>37.1</v>
      </c>
      <c r="K140" s="4">
        <f>J140-I140</f>
        <v>0.60000000000000142</v>
      </c>
    </row>
    <row r="141" spans="1:11" x14ac:dyDescent="0.25">
      <c r="A141" s="4">
        <v>140</v>
      </c>
      <c r="B141" s="4" t="str">
        <f>[1]Оренбург!C460</f>
        <v>Кульмухамбетов Артур Маратович</v>
      </c>
      <c r="C141" s="4" t="s">
        <v>24</v>
      </c>
      <c r="D141" s="4" t="str">
        <f>[1]Оренбург!D460</f>
        <v>муж</v>
      </c>
      <c r="E141" s="4" t="str">
        <f>[1]Оренбург!E460</f>
        <v xml:space="preserve">ЧК </v>
      </c>
      <c r="F141" s="4" t="str">
        <f>[1]Оренбург!F460</f>
        <v>взрослые старше 18 лет</v>
      </c>
      <c r="G141" s="4">
        <f>[1]Оренбург!G460</f>
        <v>178</v>
      </c>
      <c r="H141" s="4">
        <f>[1]Оренбург!J460</f>
        <v>0</v>
      </c>
      <c r="I141" s="4">
        <f>[1]Оренбург!M460</f>
        <v>41.6</v>
      </c>
      <c r="J141" s="4">
        <f>[1]Оренбург!M462</f>
        <v>42.2</v>
      </c>
      <c r="K141" s="4">
        <f>J141-I141</f>
        <v>0.60000000000000142</v>
      </c>
    </row>
    <row r="142" spans="1:11" x14ac:dyDescent="0.25">
      <c r="A142" s="4">
        <v>141</v>
      </c>
      <c r="B142" s="4" t="str">
        <f>[1]Чебоксары!C461</f>
        <v>Котлов Денис Вячеславович</v>
      </c>
      <c r="C142" s="4" t="s">
        <v>15</v>
      </c>
      <c r="D142" s="4" t="str">
        <f>[1]Чебоксары!D461</f>
        <v>м</v>
      </c>
      <c r="E142" s="4" t="str">
        <f>[1]Чебоксары!E461</f>
        <v>сотрудник</v>
      </c>
      <c r="F142" s="4" t="str">
        <f>[1]Чебоксары!F461</f>
        <v>взрослые старше 18 лет</v>
      </c>
      <c r="G142" s="4">
        <f>[1]Чебоксары!G461</f>
        <v>178</v>
      </c>
      <c r="H142" s="4">
        <f>[1]Чебоксары!J461</f>
        <v>0</v>
      </c>
      <c r="I142" s="4">
        <f>[1]Чебоксары!M461</f>
        <v>43.5</v>
      </c>
      <c r="J142" s="4">
        <f>[1]Чебоксары!M463</f>
        <v>44.1</v>
      </c>
      <c r="K142" s="4">
        <f>J142-I142</f>
        <v>0.60000000000000142</v>
      </c>
    </row>
    <row r="143" spans="1:11" x14ac:dyDescent="0.25">
      <c r="A143" s="4">
        <v>142</v>
      </c>
      <c r="B143" s="4" t="str">
        <f>[1]Жулебино!C875</f>
        <v>Косицин Алексей Владимирович</v>
      </c>
      <c r="C143" s="4" t="s">
        <v>10</v>
      </c>
      <c r="D143" s="4" t="str">
        <f>[1]Жулебино!D875</f>
        <v>м</v>
      </c>
      <c r="E143" s="4" t="str">
        <f>[1]Жулебино!E875</f>
        <v>чк</v>
      </c>
      <c r="F143" s="4" t="str">
        <f>[1]Жулебино!F875</f>
        <v>взрослые старше 18</v>
      </c>
      <c r="G143" s="4">
        <f>[1]Жулебино!G875</f>
        <v>172.1</v>
      </c>
      <c r="H143" s="4">
        <f>[1]Жулебино!J875</f>
        <v>0</v>
      </c>
      <c r="I143" s="4">
        <f>[1]Жулебино!M875</f>
        <v>32.799999999999997</v>
      </c>
      <c r="J143" s="4">
        <f>[1]Жулебино!M876</f>
        <v>33.4</v>
      </c>
      <c r="K143" s="4">
        <f>J143-I143</f>
        <v>0.60000000000000142</v>
      </c>
    </row>
    <row r="144" spans="1:11" x14ac:dyDescent="0.25">
      <c r="A144" s="4">
        <v>143</v>
      </c>
      <c r="B144" s="4" t="str">
        <f>[1]Оренбург!C571</f>
        <v>Жиркова Екатерина Игоревна</v>
      </c>
      <c r="C144" s="4" t="s">
        <v>24</v>
      </c>
      <c r="D144" s="4" t="str">
        <f>[1]Оренбург!D571</f>
        <v>Жен</v>
      </c>
      <c r="E144" s="4" t="str">
        <f>[1]Оренбург!E571</f>
        <v>Сотрудник</v>
      </c>
      <c r="F144" s="4" t="str">
        <f>[1]Оренбург!F571</f>
        <v>взрослые старше 18 лет</v>
      </c>
      <c r="G144" s="4">
        <f>[1]Оренбург!G571</f>
        <v>160</v>
      </c>
      <c r="H144" s="4">
        <f>[1]Оренбург!J571</f>
        <v>3</v>
      </c>
      <c r="I144" s="4">
        <f>[1]Оренбург!M571</f>
        <v>21.9</v>
      </c>
      <c r="J144" s="4">
        <v>22.5</v>
      </c>
      <c r="K144" s="4">
        <f>J144-I144</f>
        <v>0.60000000000000142</v>
      </c>
    </row>
    <row r="145" spans="1:11" x14ac:dyDescent="0.25">
      <c r="A145" s="4">
        <v>144</v>
      </c>
      <c r="B145" s="4" t="str">
        <f>[1]Жулебино!C348</f>
        <v>Грива Людмила</v>
      </c>
      <c r="C145" s="4" t="s">
        <v>10</v>
      </c>
      <c r="D145" s="4" t="str">
        <f>[1]Жулебино!D348</f>
        <v>ж</v>
      </c>
      <c r="E145" s="4" t="str">
        <f>[1]Жулебино!E348</f>
        <v>ЧК</v>
      </c>
      <c r="F145" s="4" t="str">
        <f>[1]Жулебино!F348</f>
        <v>взрослые старше 18</v>
      </c>
      <c r="G145" s="4">
        <f>[1]Жулебино!G348</f>
        <v>162.69999999999999</v>
      </c>
      <c r="H145" s="4">
        <f>[1]Жулебино!J348</f>
        <v>0</v>
      </c>
      <c r="I145" s="4">
        <f>[1]Жулебино!M348</f>
        <v>30.9</v>
      </c>
      <c r="J145" s="4">
        <v>31.5</v>
      </c>
      <c r="K145" s="4">
        <f>J145-I145</f>
        <v>0.60000000000000142</v>
      </c>
    </row>
    <row r="146" spans="1:11" x14ac:dyDescent="0.25">
      <c r="A146" s="4">
        <v>145</v>
      </c>
      <c r="B146" s="4" t="str">
        <f>[1]Люберцы!C856</f>
        <v>Выгузов Максим</v>
      </c>
      <c r="C146" s="4" t="s">
        <v>23</v>
      </c>
      <c r="D146" s="4" t="str">
        <f>[1]Люберцы!D856</f>
        <v>м</v>
      </c>
      <c r="E146" s="4" t="str">
        <f>[1]Люберцы!E856</f>
        <v>чк</v>
      </c>
      <c r="F146" s="4" t="str">
        <f>[1]Люберцы!F856</f>
        <v>взрослые старше 18 лет</v>
      </c>
      <c r="G146" s="4">
        <f>[1]Люберцы!G856</f>
        <v>185</v>
      </c>
      <c r="H146" s="4">
        <f>[1]Люберцы!J856</f>
        <v>2</v>
      </c>
      <c r="I146" s="4">
        <f>[1]Люберцы!M856</f>
        <v>35.4</v>
      </c>
      <c r="J146" s="4">
        <v>36</v>
      </c>
      <c r="K146" s="4">
        <f>J146-I146</f>
        <v>0.60000000000000142</v>
      </c>
    </row>
    <row r="147" spans="1:11" x14ac:dyDescent="0.25">
      <c r="A147" s="4">
        <v>146</v>
      </c>
      <c r="B147" s="4" t="str">
        <f>[1]Курск!C962</f>
        <v>Апанасенок Елена Сергеевна</v>
      </c>
      <c r="C147" s="4" t="s">
        <v>19</v>
      </c>
      <c r="D147" s="4" t="str">
        <f>[1]Курск!D962</f>
        <v>ж</v>
      </c>
      <c r="E147" s="4" t="str">
        <f>[1]Курск!E962</f>
        <v>чк</v>
      </c>
      <c r="F147" s="4" t="str">
        <f>[1]Курск!F962</f>
        <v xml:space="preserve">взрослые старше 18 </v>
      </c>
      <c r="G147" s="4">
        <f>[1]Курск!G962</f>
        <v>173</v>
      </c>
      <c r="H147" s="4">
        <f>[1]Курск!J962</f>
        <v>0</v>
      </c>
      <c r="I147" s="4">
        <f>[1]Курск!M962</f>
        <v>26.4</v>
      </c>
      <c r="J147" s="4">
        <f>[1]Курск!M964</f>
        <v>27</v>
      </c>
      <c r="K147" s="4">
        <f>J147-I147</f>
        <v>0.60000000000000142</v>
      </c>
    </row>
    <row r="148" spans="1:11" x14ac:dyDescent="0.25">
      <c r="A148" s="4">
        <v>147</v>
      </c>
      <c r="B148" s="4" t="str">
        <f>[1]Люберцы!C675</f>
        <v>Александрова Евгения Юрьевна</v>
      </c>
      <c r="C148" s="4" t="s">
        <v>23</v>
      </c>
      <c r="D148" s="4" t="str">
        <f>[1]Люберцы!D675</f>
        <v>ж</v>
      </c>
      <c r="E148" s="4" t="str">
        <f>[1]Люберцы!E675</f>
        <v>сотрудник</v>
      </c>
      <c r="F148" s="4" t="str">
        <f>[1]Люберцы!F675</f>
        <v>взрослые старше 18 лет</v>
      </c>
      <c r="G148" s="4">
        <f>[1]Люберцы!G675</f>
        <v>167</v>
      </c>
      <c r="H148" s="4">
        <f>[1]Люберцы!J675</f>
        <v>1.5</v>
      </c>
      <c r="I148" s="4">
        <f>[1]Люберцы!M675</f>
        <v>25.2</v>
      </c>
      <c r="J148" s="4">
        <v>25.8</v>
      </c>
      <c r="K148" s="4">
        <f>J148-I148</f>
        <v>0.60000000000000142</v>
      </c>
    </row>
    <row r="149" spans="1:11" x14ac:dyDescent="0.25">
      <c r="A149" s="4">
        <v>148</v>
      </c>
      <c r="B149" s="4" t="str">
        <f>[1]Оренбург!C648</f>
        <v>Чужайкина Татьяна Сергеевна</v>
      </c>
      <c r="C149" s="4" t="s">
        <v>24</v>
      </c>
      <c r="D149" s="4" t="str">
        <f>[1]Оренбург!D648</f>
        <v>жен</v>
      </c>
      <c r="E149" s="4" t="str">
        <f>[1]Оренбург!E648</f>
        <v>ЧК</v>
      </c>
      <c r="F149" s="4" t="str">
        <f>[1]Оренбург!F648</f>
        <v>взрослые старше 18 лет</v>
      </c>
      <c r="G149" s="4">
        <f>[1]Оренбург!G648</f>
        <v>164</v>
      </c>
      <c r="H149" s="4">
        <f>[1]Оренбург!J648</f>
        <v>2</v>
      </c>
      <c r="I149" s="4">
        <f>[1]Оренбург!M648</f>
        <v>23.8</v>
      </c>
      <c r="J149" s="4">
        <v>24.4</v>
      </c>
      <c r="K149" s="4">
        <f>J149-I149</f>
        <v>0.59999999999999787</v>
      </c>
    </row>
    <row r="150" spans="1:11" x14ac:dyDescent="0.25">
      <c r="A150" s="4">
        <v>149</v>
      </c>
      <c r="B150" s="4" t="str">
        <f>[1]Королев!C601</f>
        <v xml:space="preserve">Харламова Анна Юрьевна </v>
      </c>
      <c r="C150" s="4" t="s">
        <v>17</v>
      </c>
      <c r="D150" s="4" t="str">
        <f>[1]Королев!D601</f>
        <v>ж</v>
      </c>
      <c r="E150" s="4" t="str">
        <f>[1]Королев!E601</f>
        <v>чк</v>
      </c>
      <c r="F150" s="4" t="str">
        <f>[1]Королев!F601</f>
        <v>взрослые старше 18 лет</v>
      </c>
      <c r="G150" s="4">
        <f>[1]Королев!G601</f>
        <v>172.9</v>
      </c>
      <c r="H150" s="4">
        <f>[1]Королев!J601</f>
        <v>1.5</v>
      </c>
      <c r="I150" s="4">
        <f>[1]Королев!M601</f>
        <v>26.1</v>
      </c>
      <c r="J150" s="4">
        <v>26.7</v>
      </c>
      <c r="K150" s="4">
        <f>J150-I150</f>
        <v>0.59999999999999787</v>
      </c>
    </row>
    <row r="151" spans="1:11" x14ac:dyDescent="0.25">
      <c r="A151" s="4">
        <v>150</v>
      </c>
      <c r="B151" s="4" t="str">
        <f>[1]Люберцы!C1040</f>
        <v xml:space="preserve">Порядина Полина Алексеевна </v>
      </c>
      <c r="C151" s="4" t="s">
        <v>23</v>
      </c>
      <c r="D151" s="4">
        <f>[1]Люберцы!D1041</f>
        <v>0</v>
      </c>
      <c r="E151" s="4">
        <f>[1]Люберцы!E1041</f>
        <v>0</v>
      </c>
      <c r="F151" s="4">
        <f>[1]Люберцы!F1041</f>
        <v>0</v>
      </c>
      <c r="G151" s="4">
        <f>[1]Люберцы!G1041</f>
        <v>0</v>
      </c>
      <c r="H151" s="4">
        <f>[1]Люберцы!J1041</f>
        <v>0</v>
      </c>
      <c r="I151" s="4">
        <f>[1]Люберцы!M1041</f>
        <v>25.3</v>
      </c>
      <c r="J151" s="4">
        <v>25.9</v>
      </c>
      <c r="K151" s="4">
        <f>J151-I151</f>
        <v>0.59999999999999787</v>
      </c>
    </row>
    <row r="152" spans="1:11" x14ac:dyDescent="0.25">
      <c r="A152" s="4">
        <v>151</v>
      </c>
      <c r="B152" s="4" t="str">
        <f>[1]Жулебино!C713</f>
        <v>Попова Ольга Геннадьевна</v>
      </c>
      <c r="C152" s="4" t="s">
        <v>10</v>
      </c>
      <c r="D152" s="4" t="str">
        <f>[1]Жулебино!D713</f>
        <v>ж</v>
      </c>
      <c r="E152" s="4" t="str">
        <f>[1]Жулебино!E713</f>
        <v>чк</v>
      </c>
      <c r="F152" s="4" t="str">
        <f>[1]Жулебино!F713</f>
        <v>взрослые старше 18</v>
      </c>
      <c r="G152" s="4">
        <f>[1]Жулебино!G713</f>
        <v>171</v>
      </c>
      <c r="H152" s="4">
        <f>[1]Жулебино!J713</f>
        <v>0</v>
      </c>
      <c r="I152" s="4">
        <f>[1]Жулебино!M713</f>
        <v>26.6</v>
      </c>
      <c r="J152" s="4">
        <v>27.2</v>
      </c>
      <c r="K152" s="4">
        <f>J152-I152</f>
        <v>0.59999999999999787</v>
      </c>
    </row>
    <row r="153" spans="1:11" x14ac:dyDescent="0.25">
      <c r="A153" s="4">
        <v>152</v>
      </c>
      <c r="B153" s="4" t="str">
        <f>[1]Кожухово!C211</f>
        <v>Кустов Юрий Викторович</v>
      </c>
      <c r="C153" s="4" t="s">
        <v>39</v>
      </c>
      <c r="D153" s="4" t="str">
        <f>[1]Кожухово!D211</f>
        <v>М</v>
      </c>
      <c r="E153" s="4" t="str">
        <f>[1]Кожухово!E211</f>
        <v>ЧК</v>
      </c>
      <c r="F153" s="8" t="str">
        <f>[1]Кожухово!F211</f>
        <v>Взрослые старше 18 лет</v>
      </c>
      <c r="G153" s="4">
        <f>[1]Кожухово!G211</f>
        <v>168.3</v>
      </c>
      <c r="H153" s="4">
        <f>[1]Кожухово!J211</f>
        <v>1.5</v>
      </c>
      <c r="I153" s="4">
        <f>[1]Кожухово!M211</f>
        <v>29.6</v>
      </c>
      <c r="J153" s="4">
        <v>30.2</v>
      </c>
      <c r="K153" s="4">
        <f>J153-I153</f>
        <v>0.59999999999999787</v>
      </c>
    </row>
    <row r="154" spans="1:11" x14ac:dyDescent="0.25">
      <c r="A154" s="4">
        <v>153</v>
      </c>
      <c r="B154" s="4" t="str">
        <f>[1]Люблино!C160</f>
        <v>Завитневич Наталья Владимировна</v>
      </c>
      <c r="C154" s="4" t="s">
        <v>21</v>
      </c>
      <c r="D154" s="4" t="str">
        <f>[1]Люблино!D160</f>
        <v>ж</v>
      </c>
      <c r="E154" s="4" t="str">
        <f>[1]Люблино!E160</f>
        <v>сотрудник</v>
      </c>
      <c r="F154" s="4" t="str">
        <f>[1]Люблино!F160</f>
        <v>взрослые старше 18 лет</v>
      </c>
      <c r="G154" s="4">
        <f>[1]Люблино!G160</f>
        <v>170.9</v>
      </c>
      <c r="H154" s="4">
        <f>[1]Люблино!J160</f>
        <v>3</v>
      </c>
      <c r="I154" s="4">
        <f>[1]Люблино!M160</f>
        <v>30.3</v>
      </c>
      <c r="J154" s="4">
        <v>30.9</v>
      </c>
      <c r="K154" s="4">
        <f>J154-I154</f>
        <v>0.59999999999999787</v>
      </c>
    </row>
    <row r="155" spans="1:11" x14ac:dyDescent="0.25">
      <c r="A155" s="4">
        <v>154</v>
      </c>
      <c r="B155" s="4" t="str">
        <f>[1]Курск!C688</f>
        <v>Горбулина Ольга Николаевна</v>
      </c>
      <c r="C155" s="4" t="s">
        <v>19</v>
      </c>
      <c r="D155" s="4" t="str">
        <f>[1]Курск!D688</f>
        <v>ж</v>
      </c>
      <c r="E155" s="4" t="str">
        <f>[1]Курск!E688</f>
        <v>чк</v>
      </c>
      <c r="F155" s="4" t="str">
        <f>[1]Курск!F688</f>
        <v>взрослые старше 18 лет</v>
      </c>
      <c r="G155" s="4">
        <f>[1]Курск!G688</f>
        <v>170</v>
      </c>
      <c r="H155" s="4">
        <f>[1]Курск!J688</f>
        <v>1.5</v>
      </c>
      <c r="I155" s="4">
        <f>[1]Курск!M688</f>
        <v>29.1</v>
      </c>
      <c r="J155" s="4">
        <v>29.7</v>
      </c>
      <c r="K155" s="4">
        <f>J155-I155</f>
        <v>0.59999999999999787</v>
      </c>
    </row>
    <row r="156" spans="1:11" x14ac:dyDescent="0.25">
      <c r="A156" s="4">
        <v>155</v>
      </c>
      <c r="B156" s="4" t="str">
        <f>[1]Курск!C570</f>
        <v>Шинаков Александр Николаевич</v>
      </c>
      <c r="C156" s="4" t="s">
        <v>19</v>
      </c>
      <c r="D156" s="4" t="str">
        <f>[1]Курск!D570</f>
        <v>м</v>
      </c>
      <c r="E156" s="4" t="str">
        <f>[1]Курск!E570</f>
        <v>чк</v>
      </c>
      <c r="F156" s="4" t="str">
        <f>[1]Курск!F570</f>
        <v>взрослые старше 18 лет</v>
      </c>
      <c r="G156" s="4">
        <f>[1]Курск!G570</f>
        <v>171</v>
      </c>
      <c r="H156" s="4">
        <f>[1]Курск!J570</f>
        <v>4</v>
      </c>
      <c r="I156" s="4">
        <f>[1]Курск!M570</f>
        <v>34.200000000000003</v>
      </c>
      <c r="J156" s="4">
        <v>34.799999999999997</v>
      </c>
      <c r="K156" s="4">
        <f>J156-I156</f>
        <v>0.59999999999999432</v>
      </c>
    </row>
    <row r="157" spans="1:11" x14ac:dyDescent="0.25">
      <c r="A157" s="4">
        <v>156</v>
      </c>
      <c r="B157" s="4" t="str">
        <f>'[1]Южное Бутово '!C42</f>
        <v>Аринин Павел</v>
      </c>
      <c r="C157" s="4" t="s">
        <v>14</v>
      </c>
      <c r="D157" s="4" t="str">
        <f>'[1]Южное Бутово '!D42</f>
        <v>М</v>
      </c>
      <c r="E157" s="4" t="str">
        <f>'[1]Южное Бутово '!E42</f>
        <v>сотрудник</v>
      </c>
      <c r="F157" s="4" t="str">
        <f>'[1]Южное Бутово '!F42</f>
        <v>взрослые старше 18 лет</v>
      </c>
      <c r="G157" s="4" t="str">
        <f>'[1]Южное Бутово '!G42</f>
        <v>170.5</v>
      </c>
      <c r="H157" s="4">
        <f>'[1]Южное Бутово '!J42</f>
        <v>0</v>
      </c>
      <c r="I157" s="4">
        <v>32.799999999999997</v>
      </c>
      <c r="J157" s="4">
        <f>'[1]Южное Бутово '!M43</f>
        <v>33.299999999999997</v>
      </c>
      <c r="K157" s="4">
        <f>J157-I157</f>
        <v>0.5</v>
      </c>
    </row>
    <row r="158" spans="1:11" x14ac:dyDescent="0.25">
      <c r="A158" s="4">
        <v>157</v>
      </c>
      <c r="B158" s="4" t="str">
        <f>[1]Королев!C330</f>
        <v>Юрченко Александр Сергеевич</v>
      </c>
      <c r="C158" s="4" t="s">
        <v>17</v>
      </c>
      <c r="D158" s="4" t="str">
        <f>[1]Королев!D330</f>
        <v>м</v>
      </c>
      <c r="E158" s="4" t="str">
        <f>[1]Королев!E330</f>
        <v>Чк</v>
      </c>
      <c r="F158" s="4" t="str">
        <f>[1]Королев!F330</f>
        <v>взрослые старше 18 лет</v>
      </c>
      <c r="G158" s="4">
        <f>[1]Королев!G330</f>
        <v>185.5</v>
      </c>
      <c r="H158" s="4">
        <f>[1]Королев!J330</f>
        <v>5</v>
      </c>
      <c r="I158" s="4">
        <f>[1]Королев!M330</f>
        <v>44.1</v>
      </c>
      <c r="J158" s="4">
        <v>44.6</v>
      </c>
      <c r="K158" s="4">
        <f>J158-I158</f>
        <v>0.5</v>
      </c>
    </row>
    <row r="159" spans="1:11" x14ac:dyDescent="0.25">
      <c r="A159" s="4">
        <v>158</v>
      </c>
      <c r="B159" s="4" t="str">
        <f>[1]Королев!C871</f>
        <v>Чаркина Мария Арсеньевна</v>
      </c>
      <c r="C159" s="4" t="s">
        <v>17</v>
      </c>
      <c r="D159" s="4" t="str">
        <f>[1]Королев!D871</f>
        <v>ж</v>
      </c>
      <c r="E159" s="4" t="str">
        <f>[1]Королев!E871</f>
        <v>Чк</v>
      </c>
      <c r="F159" s="4" t="str">
        <f>[1]Королев!F871</f>
        <v>взрослые старше 18 лет</v>
      </c>
      <c r="G159" s="4">
        <f>[1]Королев!G871</f>
        <v>157.69999999999999</v>
      </c>
      <c r="H159" s="4">
        <f>[1]Королев!J871</f>
        <v>1.5</v>
      </c>
      <c r="I159" s="4">
        <f>[1]Королев!M871</f>
        <v>22.5</v>
      </c>
      <c r="J159" s="4">
        <f>[1]Королев!M872</f>
        <v>23</v>
      </c>
      <c r="K159" s="4">
        <f>J159-I159</f>
        <v>0.5</v>
      </c>
    </row>
    <row r="160" spans="1:11" x14ac:dyDescent="0.25">
      <c r="A160" s="4">
        <v>159</v>
      </c>
      <c r="B160" s="4" t="str">
        <f>[1]Братиславская!C397</f>
        <v>Степанова Ольга Вячеславовна</v>
      </c>
      <c r="C160" s="4" t="s">
        <v>9</v>
      </c>
      <c r="D160" s="4" t="str">
        <f>[1]Братиславская!D397</f>
        <v>ж</v>
      </c>
      <c r="E160" s="4" t="str">
        <f>[1]Братиславская!E397</f>
        <v>сотрудник</v>
      </c>
      <c r="F160" s="4" t="str">
        <f>[1]Братиславская!F397</f>
        <v>взрослые старше 18 лет</v>
      </c>
      <c r="G160" s="4">
        <f>[1]Братиславская!G397</f>
        <v>168</v>
      </c>
      <c r="H160" s="4">
        <f>[1]Братиславская!I397</f>
        <v>-3</v>
      </c>
      <c r="I160" s="4">
        <f>[1]Братиславская!M397</f>
        <v>24.3</v>
      </c>
      <c r="J160" s="4">
        <v>24.8</v>
      </c>
      <c r="K160" s="4">
        <f>J160-I160</f>
        <v>0.5</v>
      </c>
    </row>
    <row r="161" spans="1:11" x14ac:dyDescent="0.25">
      <c r="A161" s="4">
        <v>160</v>
      </c>
      <c r="B161" s="4" t="str">
        <f>[1]Люблино!C425</f>
        <v>Старкова Луиза</v>
      </c>
      <c r="C161" s="4" t="s">
        <v>21</v>
      </c>
      <c r="D161" s="4" t="str">
        <f>[1]Люблино!D425</f>
        <v>ж</v>
      </c>
      <c r="E161" s="4" t="str">
        <f>[1]Люблино!E425</f>
        <v>чк</v>
      </c>
      <c r="F161" s="4" t="str">
        <f>[1]Люблино!F425</f>
        <v>взрослые старше 18 лет</v>
      </c>
      <c r="G161" s="4">
        <f>[1]Люблино!G425</f>
        <v>170</v>
      </c>
      <c r="H161" s="4">
        <f>[1]Люблино!J425</f>
        <v>1.5</v>
      </c>
      <c r="I161" s="4">
        <f>[1]Люблино!M425</f>
        <v>30.6</v>
      </c>
      <c r="J161" s="4">
        <v>31.1</v>
      </c>
      <c r="K161" s="4">
        <f>J161-I161</f>
        <v>0.5</v>
      </c>
    </row>
    <row r="162" spans="1:11" x14ac:dyDescent="0.25">
      <c r="A162" s="4">
        <v>161</v>
      </c>
      <c r="B162" s="4" t="str">
        <f>[1]Курск!C769</f>
        <v>Савенков Александр Андреевич</v>
      </c>
      <c r="C162" s="4" t="s">
        <v>19</v>
      </c>
      <c r="D162" s="4" t="str">
        <f>[1]Курск!D769</f>
        <v>м</v>
      </c>
      <c r="E162" s="4" t="str">
        <f>[1]Курск!E769</f>
        <v>чк</v>
      </c>
      <c r="F162" s="4">
        <f>[1]Курск!F769</f>
        <v>39</v>
      </c>
      <c r="G162" s="4">
        <f>[1]Курск!G769</f>
        <v>0</v>
      </c>
      <c r="H162" s="4">
        <f>[1]Курск!J769</f>
        <v>2</v>
      </c>
      <c r="I162" s="4">
        <f>[1]Курск!M769</f>
        <v>34.799999999999997</v>
      </c>
      <c r="J162" s="4">
        <v>35.299999999999997</v>
      </c>
      <c r="K162" s="4">
        <f>J162-I162</f>
        <v>0.5</v>
      </c>
    </row>
    <row r="163" spans="1:11" x14ac:dyDescent="0.25">
      <c r="A163" s="4">
        <v>162</v>
      </c>
      <c r="B163" s="4" t="str">
        <f>[1]Реутов!C468</f>
        <v>РОШКА ГАЛИНА АЛЕКСАНДРОВНА</v>
      </c>
      <c r="C163" s="4" t="s">
        <v>25</v>
      </c>
      <c r="D163" s="4" t="str">
        <f>[1]Реутов!D468</f>
        <v>ж</v>
      </c>
      <c r="E163" s="4" t="str">
        <f>[1]Реутов!E468</f>
        <v>сотрудник</v>
      </c>
      <c r="F163" s="4" t="str">
        <f>[1]Реутов!F468</f>
        <v>взрослые старше 18</v>
      </c>
      <c r="G163" s="4">
        <f>[1]Реутов!G468</f>
        <v>165</v>
      </c>
      <c r="H163" s="4">
        <f>[1]Реутов!K468</f>
        <v>0</v>
      </c>
      <c r="I163" s="4">
        <f>[1]Реутов!N468</f>
        <v>25.6</v>
      </c>
      <c r="J163" s="4">
        <v>26.1</v>
      </c>
      <c r="K163" s="4">
        <f>J163-I163</f>
        <v>0.5</v>
      </c>
    </row>
    <row r="164" spans="1:11" x14ac:dyDescent="0.25">
      <c r="A164" s="4">
        <v>163</v>
      </c>
      <c r="B164" s="4" t="str">
        <f>[1]Самара!D253</f>
        <v>Рассказова Наталья Игоревна</v>
      </c>
      <c r="C164" s="4" t="s">
        <v>26</v>
      </c>
      <c r="D164" s="4" t="str">
        <f>[1]Самара!E253</f>
        <v>жен</v>
      </c>
      <c r="E164" s="4" t="str">
        <f>[1]Самара!F253</f>
        <v>сотр</v>
      </c>
      <c r="F164" s="4" t="str">
        <f>[1]Самара!G253</f>
        <v xml:space="preserve">взрослые старше 18 лет </v>
      </c>
      <c r="G164" s="4">
        <f>[1]Самара!H253</f>
        <v>158.6</v>
      </c>
      <c r="H164" s="4">
        <f>[1]Самара!K253</f>
        <v>1.5</v>
      </c>
      <c r="I164" s="4">
        <f>[1]Самара!N253</f>
        <v>19.600000000000001</v>
      </c>
      <c r="J164" s="4">
        <v>20.100000000000001</v>
      </c>
      <c r="K164" s="4">
        <f>J164-I164</f>
        <v>0.5</v>
      </c>
    </row>
    <row r="165" spans="1:11" x14ac:dyDescent="0.25">
      <c r="A165" s="4">
        <v>164</v>
      </c>
      <c r="B165" s="4" t="str">
        <f>[1]Курск!C1052</f>
        <v>Минаков Руслан Эдуардович</v>
      </c>
      <c r="C165" s="4" t="s">
        <v>19</v>
      </c>
      <c r="D165" s="4" t="str">
        <f>[1]Курск!D1052</f>
        <v>м</v>
      </c>
      <c r="E165" s="4" t="str">
        <f>[1]Курск!E1052</f>
        <v>чк</v>
      </c>
      <c r="F165" s="4" t="str">
        <f>[1]Курск!F1052</f>
        <v>взролслые</v>
      </c>
      <c r="G165" s="4">
        <f>[1]Курск!G1052</f>
        <v>191</v>
      </c>
      <c r="H165" s="4">
        <f>[1]Курск!J1052</f>
        <v>1.5</v>
      </c>
      <c r="I165" s="4">
        <f>[1]Курск!M1052</f>
        <v>39.9</v>
      </c>
      <c r="J165" s="4">
        <v>40.4</v>
      </c>
      <c r="K165" s="4">
        <f>J165-I165</f>
        <v>0.5</v>
      </c>
    </row>
    <row r="166" spans="1:11" x14ac:dyDescent="0.25">
      <c r="A166" s="4">
        <v>165</v>
      </c>
      <c r="B166" s="4" t="str">
        <f>[1]Ховрино!C328</f>
        <v>Маслова Татьяна Евгеньевна</v>
      </c>
      <c r="C166" s="4" t="s">
        <v>16</v>
      </c>
      <c r="D166" s="4" t="str">
        <f>[1]Ховрино!D328</f>
        <v>ж</v>
      </c>
      <c r="E166" s="4" t="str">
        <f>[1]Ховрино!E328</f>
        <v>ЧК</v>
      </c>
      <c r="F166" s="4" t="str">
        <f>[1]Ховрино!F328</f>
        <v>взрослые старше 18 лет</v>
      </c>
      <c r="G166" s="4">
        <f>[1]Ховрино!G328</f>
        <v>164.1</v>
      </c>
      <c r="H166" s="4">
        <f>[1]Ховрино!I328</f>
        <v>3</v>
      </c>
      <c r="I166" s="4">
        <f>[1]Ховрино!M328</f>
        <v>25.6</v>
      </c>
      <c r="J166" s="4">
        <v>26.1</v>
      </c>
      <c r="K166" s="4">
        <f>J166-I166</f>
        <v>0.5</v>
      </c>
    </row>
    <row r="167" spans="1:11" x14ac:dyDescent="0.25">
      <c r="A167" s="4">
        <v>166</v>
      </c>
      <c r="B167" s="4" t="str">
        <f>[1]Краснодар!C1020</f>
        <v>Лубенников Иван Викторович</v>
      </c>
      <c r="C167" s="4" t="s">
        <v>22</v>
      </c>
      <c r="D167" s="4" t="str">
        <f>[1]Краснодар!D1020</f>
        <v>муж</v>
      </c>
      <c r="E167" s="4" t="str">
        <f>[1]Краснодар!E1020</f>
        <v>ЧК</v>
      </c>
      <c r="F167" s="4" t="str">
        <f>[1]Краснодар!F1020</f>
        <v>взрослый</v>
      </c>
      <c r="G167" s="4">
        <f>[1]Краснодар!G1020</f>
        <v>172</v>
      </c>
      <c r="H167" s="4">
        <f>[1]Краснодар!J1020</f>
        <v>1.5</v>
      </c>
      <c r="I167" s="4">
        <v>33.700000000000003</v>
      </c>
      <c r="J167" s="4">
        <v>34.200000000000003</v>
      </c>
      <c r="K167" s="4">
        <f>J167-I167</f>
        <v>0.5</v>
      </c>
    </row>
    <row r="168" spans="1:11" x14ac:dyDescent="0.25">
      <c r="A168" s="4">
        <v>167</v>
      </c>
      <c r="B168" s="4" t="str">
        <f>[1]Курск!C530</f>
        <v>лобанов денис игоревич</v>
      </c>
      <c r="C168" s="4" t="s">
        <v>19</v>
      </c>
      <c r="D168" s="4" t="str">
        <f>[1]Курск!D530</f>
        <v>м</v>
      </c>
      <c r="E168" s="4" t="str">
        <f>[1]Курск!E530</f>
        <v>чк</v>
      </c>
      <c r="F168" s="4" t="str">
        <f>[1]Курск!F530</f>
        <v>взрослые старше 18 лет</v>
      </c>
      <c r="G168" s="4">
        <f>[1]Курск!G530</f>
        <v>189.5</v>
      </c>
      <c r="H168" s="4">
        <f>[1]Курск!J530</f>
        <v>45</v>
      </c>
      <c r="I168" s="4">
        <f>[1]Курск!M530</f>
        <v>43.2</v>
      </c>
      <c r="J168" s="4">
        <v>43.7</v>
      </c>
      <c r="K168" s="4">
        <f>J168-I168</f>
        <v>0.5</v>
      </c>
    </row>
    <row r="169" spans="1:11" x14ac:dyDescent="0.25">
      <c r="A169" s="4">
        <v>168</v>
      </c>
      <c r="B169" s="4" t="str">
        <f>'[1]Зеленоград-1'!C429</f>
        <v>Ладик Ирина Владимировна</v>
      </c>
      <c r="C169" s="4" t="s">
        <v>13</v>
      </c>
      <c r="D169" s="4" t="str">
        <f>'[1]Зеленоград-1'!D429</f>
        <v>ж</v>
      </c>
      <c r="E169" s="4" t="str">
        <f>'[1]Зеленоград-1'!E429</f>
        <v>чк</v>
      </c>
      <c r="F169" s="4" t="str">
        <f>'[1]Зеленоград-1'!F429</f>
        <v>взрослые старше 18</v>
      </c>
      <c r="G169" s="4">
        <f>'[1]Зеленоград-1'!G429</f>
        <v>162.69999999999999</v>
      </c>
      <c r="H169" s="4">
        <f>'[1]Зеленоград-1'!J429</f>
        <v>0</v>
      </c>
      <c r="I169" s="4">
        <f>'[1]Зеленоград-1'!M429</f>
        <v>23.2</v>
      </c>
      <c r="J169" s="4">
        <v>23.7</v>
      </c>
      <c r="K169" s="4">
        <f>J169-I169</f>
        <v>0.5</v>
      </c>
    </row>
    <row r="170" spans="1:11" x14ac:dyDescent="0.25">
      <c r="A170" s="4">
        <v>169</v>
      </c>
      <c r="B170" s="4" t="str">
        <f>[1]Куркино!C171</f>
        <v xml:space="preserve">Климашевская Екатерина </v>
      </c>
      <c r="C170" s="4" t="s">
        <v>18</v>
      </c>
      <c r="D170" s="4" t="str">
        <f>[1]Куркино!D171</f>
        <v>Ж</v>
      </c>
      <c r="E170" s="4" t="str">
        <f>[1]Куркино!E171</f>
        <v>Сотрудник</v>
      </c>
      <c r="F170" s="4" t="str">
        <f>[1]Куркино!F171</f>
        <v>взрослые старше 18лет</v>
      </c>
      <c r="G170" s="4">
        <f>[1]Куркино!G171</f>
        <v>164</v>
      </c>
      <c r="H170" s="4">
        <f>[1]Куркино!J171</f>
        <v>3</v>
      </c>
      <c r="I170" s="4">
        <f>[1]Куркино!M171</f>
        <v>26</v>
      </c>
      <c r="J170" s="4">
        <v>26.5</v>
      </c>
      <c r="K170" s="4">
        <f>J170-I170</f>
        <v>0.5</v>
      </c>
    </row>
    <row r="171" spans="1:11" x14ac:dyDescent="0.25">
      <c r="A171" s="4">
        <v>170</v>
      </c>
      <c r="B171" s="4" t="str">
        <f>[1]Жулебино!C518</f>
        <v>Ибрагимов Малик</v>
      </c>
      <c r="C171" s="4" t="s">
        <v>10</v>
      </c>
      <c r="D171" s="4" t="str">
        <f>[1]Жулебино!D518</f>
        <v>м</v>
      </c>
      <c r="E171" s="4" t="str">
        <f>[1]Жулебино!E518</f>
        <v>сотрудник</v>
      </c>
      <c r="F171" s="4" t="str">
        <f>[1]Жулебино!F518</f>
        <v>взрослые старше 18</v>
      </c>
      <c r="G171" s="4">
        <f>[1]Жулебино!G518</f>
        <v>184.4</v>
      </c>
      <c r="H171" s="4">
        <f>[1]Жулебино!J518</f>
        <v>1.5</v>
      </c>
      <c r="I171" s="4">
        <f>[1]Жулебино!M518</f>
        <v>46.1</v>
      </c>
      <c r="J171" s="4">
        <v>46.6</v>
      </c>
      <c r="K171" s="4">
        <f>J171-I171</f>
        <v>0.5</v>
      </c>
    </row>
    <row r="172" spans="1:11" x14ac:dyDescent="0.25">
      <c r="A172" s="4">
        <v>171</v>
      </c>
      <c r="B172" s="4" t="str">
        <f>[1]Самара!D123</f>
        <v>Гурьянов Ярослав Леонидович</v>
      </c>
      <c r="C172" s="4" t="s">
        <v>26</v>
      </c>
      <c r="D172" s="4" t="str">
        <f>[1]Самара!E123</f>
        <v>муж</v>
      </c>
      <c r="E172" s="4" t="str">
        <f>[1]Самара!F123</f>
        <v>чк</v>
      </c>
      <c r="F172" s="4">
        <f>[1]Самара!G123</f>
        <v>0</v>
      </c>
      <c r="G172" s="4">
        <f>[1]Самара!H123</f>
        <v>177.8</v>
      </c>
      <c r="H172" s="4">
        <f>[1]Самара!K123</f>
        <v>5</v>
      </c>
      <c r="I172" s="4">
        <f>[1]Самара!N123</f>
        <v>34.5</v>
      </c>
      <c r="J172" s="4">
        <v>35</v>
      </c>
      <c r="K172" s="4">
        <f>J172-I172</f>
        <v>0.5</v>
      </c>
    </row>
    <row r="173" spans="1:11" x14ac:dyDescent="0.25">
      <c r="A173" s="4">
        <v>172</v>
      </c>
      <c r="B173" s="4" t="str">
        <f>[1]Курск!C1298</f>
        <v>Голенок Марина Анатольевна</v>
      </c>
      <c r="C173" s="4" t="s">
        <v>19</v>
      </c>
      <c r="D173" s="4" t="str">
        <f>[1]Курск!D1298</f>
        <v>ж</v>
      </c>
      <c r="E173" s="4" t="str">
        <f>[1]Курск!E1298</f>
        <v>чк</v>
      </c>
      <c r="F173" s="4" t="str">
        <f>[1]Курск!F1298</f>
        <v>взрослые старше 18</v>
      </c>
      <c r="G173" s="4">
        <f>[1]Курск!G1298</f>
        <v>166.4</v>
      </c>
      <c r="H173" s="4">
        <f>[1]Курск!J1298</f>
        <v>1.5</v>
      </c>
      <c r="I173" s="4">
        <f>[1]Курск!M1298</f>
        <v>23.6</v>
      </c>
      <c r="J173" s="4">
        <v>24.1</v>
      </c>
      <c r="K173" s="4">
        <f>J173-I173</f>
        <v>0.5</v>
      </c>
    </row>
    <row r="174" spans="1:11" x14ac:dyDescent="0.25">
      <c r="A174" s="4">
        <v>173</v>
      </c>
      <c r="B174" s="4" t="str">
        <f>[1]Братиславская!C183</f>
        <v>Волкова Анастасия Дмитриевна</v>
      </c>
      <c r="C174" s="4" t="s">
        <v>9</v>
      </c>
      <c r="D174" s="4" t="str">
        <f>[1]Братиславская!D183</f>
        <v>ж</v>
      </c>
      <c r="E174" s="4" t="str">
        <f>[1]Братиславская!E183</f>
        <v>чк</v>
      </c>
      <c r="F174" s="4" t="str">
        <f>[1]Братиславская!F183</f>
        <v>взрослые старше 18 лет</v>
      </c>
      <c r="G174" s="4">
        <f>[1]Братиславская!G183</f>
        <v>168</v>
      </c>
      <c r="H174" s="4">
        <f>[1]Братиславская!J183</f>
        <v>3</v>
      </c>
      <c r="I174" s="4">
        <f>[1]Братиславская!M183</f>
        <v>30.2</v>
      </c>
      <c r="J174" s="4">
        <v>30.7</v>
      </c>
      <c r="K174" s="4">
        <f>J174-I174</f>
        <v>0.5</v>
      </c>
    </row>
    <row r="175" spans="1:11" x14ac:dyDescent="0.25">
      <c r="A175" s="4">
        <v>174</v>
      </c>
      <c r="B175" s="4" t="str">
        <f>[1]Краснодар!C346</f>
        <v>Безпрозванных Надежда</v>
      </c>
      <c r="C175" s="4" t="s">
        <v>22</v>
      </c>
      <c r="D175" s="4" t="str">
        <f>[1]Краснодар!D346</f>
        <v>Жен</v>
      </c>
      <c r="E175" s="4" t="str">
        <f>[1]Краснодар!E346</f>
        <v>Сотрудник</v>
      </c>
      <c r="F175" s="4" t="str">
        <f>[1]Краснодар!F346</f>
        <v>взрослый</v>
      </c>
      <c r="G175" s="4">
        <f>[1]Краснодар!G346</f>
        <v>170</v>
      </c>
      <c r="H175" s="4">
        <f>[1]Краснодар!J346</f>
        <v>1.5</v>
      </c>
      <c r="I175" s="4">
        <f>[1]Краснодар!M346</f>
        <v>22.9</v>
      </c>
      <c r="J175" s="4">
        <v>23.4</v>
      </c>
      <c r="K175" s="4">
        <f>J175-I175</f>
        <v>0.5</v>
      </c>
    </row>
    <row r="176" spans="1:11" x14ac:dyDescent="0.25">
      <c r="A176" s="4">
        <v>175</v>
      </c>
      <c r="B176" s="4" t="str">
        <f>[1]Краснодар!C382</f>
        <v>Баранов Вячеслав Андреевич</v>
      </c>
      <c r="C176" s="4" t="s">
        <v>22</v>
      </c>
      <c r="D176" s="4" t="str">
        <f>[1]Краснодар!D382</f>
        <v>Муж</v>
      </c>
      <c r="E176" s="4" t="str">
        <f>[1]Краснодар!E382</f>
        <v xml:space="preserve">Сотрудник </v>
      </c>
      <c r="F176" s="4" t="str">
        <f>[1]Краснодар!F382</f>
        <v>взрослый</v>
      </c>
      <c r="G176" s="4">
        <f>[1]Краснодар!G382</f>
        <v>170</v>
      </c>
      <c r="H176" s="4">
        <f>[1]Краснодар!J382</f>
        <v>3</v>
      </c>
      <c r="I176" s="4">
        <f>[1]Краснодар!M382</f>
        <v>31.6</v>
      </c>
      <c r="J176" s="4">
        <v>32.1</v>
      </c>
      <c r="K176" s="4">
        <f>J176-I176</f>
        <v>0.5</v>
      </c>
    </row>
    <row r="177" spans="1:11" x14ac:dyDescent="0.25">
      <c r="A177" s="4">
        <v>176</v>
      </c>
      <c r="B177" s="4" t="str">
        <f>[1]Курск!C272</f>
        <v>Абрамова Анна</v>
      </c>
      <c r="C177" s="4" t="s">
        <v>19</v>
      </c>
      <c r="D177" s="4" t="str">
        <f>[1]Курск!D272</f>
        <v>ж</v>
      </c>
      <c r="E177" s="4" t="str">
        <f>[1]Курск!E272</f>
        <v>чк</v>
      </c>
      <c r="F177" s="4" t="str">
        <f>[1]Курск!F272</f>
        <v>Взрослые старше 18</v>
      </c>
      <c r="G177" s="4">
        <f>[1]Курск!G272</f>
        <v>175</v>
      </c>
      <c r="H177" s="4">
        <f>[1]Курск!J272</f>
        <v>1</v>
      </c>
      <c r="I177" s="4">
        <f>[1]Курск!M272</f>
        <v>28.5</v>
      </c>
      <c r="J177" s="4">
        <v>29</v>
      </c>
      <c r="K177" s="4">
        <f>J177-I177</f>
        <v>0.5</v>
      </c>
    </row>
    <row r="178" spans="1:11" x14ac:dyDescent="0.25">
      <c r="A178" s="4">
        <v>177</v>
      </c>
      <c r="B178" s="4" t="str">
        <f>[1]Оренбург!C106</f>
        <v>Стрепетилов Сергей Павлович</v>
      </c>
      <c r="C178" s="4" t="s">
        <v>24</v>
      </c>
      <c r="D178" s="4" t="str">
        <f>[1]Оренбург!D106</f>
        <v>Муж</v>
      </c>
      <c r="E178" s="4" t="str">
        <f>[1]Оренбург!E106</f>
        <v>Сотрудник</v>
      </c>
      <c r="F178" s="4" t="str">
        <f>[1]Оренбург!F106</f>
        <v>взрослые старше 18 лет</v>
      </c>
      <c r="G178" s="4">
        <f>[1]Оренбург!G106</f>
        <v>174</v>
      </c>
      <c r="H178" s="4">
        <f>[1]Оренбург!J106</f>
        <v>2</v>
      </c>
      <c r="I178" s="4">
        <f>[1]Оренбург!M106</f>
        <v>32.799999999999997</v>
      </c>
      <c r="J178" s="4">
        <v>33.200000000000003</v>
      </c>
      <c r="K178" s="4">
        <f>J178-I178</f>
        <v>0.40000000000000568</v>
      </c>
    </row>
    <row r="179" spans="1:11" x14ac:dyDescent="0.25">
      <c r="A179" s="4">
        <v>178</v>
      </c>
      <c r="B179" s="4" t="str">
        <f>[1]Оренбург!C41</f>
        <v>Моров Виталий Александрович</v>
      </c>
      <c r="C179" s="4" t="s">
        <v>24</v>
      </c>
      <c r="D179" s="4" t="str">
        <f>[1]Оренбург!D41</f>
        <v>муж</v>
      </c>
      <c r="E179" s="4" t="str">
        <f>[1]Оренбург!E41</f>
        <v>Чк</v>
      </c>
      <c r="F179" s="4" t="str">
        <f>[1]Оренбург!F41</f>
        <v>взрослые старше 18 лет</v>
      </c>
      <c r="G179" s="4">
        <f>[1]Оренбург!G41</f>
        <v>178</v>
      </c>
      <c r="H179" s="4">
        <f>[1]Оренбург!J41</f>
        <v>0</v>
      </c>
      <c r="I179" s="4">
        <f>[1]Оренбург!M41</f>
        <v>36.799999999999997</v>
      </c>
      <c r="J179" s="4">
        <v>37.200000000000003</v>
      </c>
      <c r="K179" s="4">
        <f>J179-I179</f>
        <v>0.40000000000000568</v>
      </c>
    </row>
    <row r="180" spans="1:11" x14ac:dyDescent="0.25">
      <c r="A180" s="4">
        <v>179</v>
      </c>
      <c r="B180" s="4" t="str">
        <f>[1]Краснодар!C828</f>
        <v>Акимов Максим</v>
      </c>
      <c r="C180" s="4" t="s">
        <v>22</v>
      </c>
      <c r="D180" s="4" t="str">
        <f>[1]Краснодар!D828</f>
        <v>Муж</v>
      </c>
      <c r="E180" s="4" t="str">
        <f>[1]Краснодар!E828</f>
        <v>сотрудник</v>
      </c>
      <c r="F180" s="4" t="str">
        <f>[1]Краснодар!F828</f>
        <v>взрослый</v>
      </c>
      <c r="G180" s="4">
        <f>[1]Краснодар!G828</f>
        <v>173</v>
      </c>
      <c r="H180" s="4">
        <f>[1]Краснодар!J828</f>
        <v>0</v>
      </c>
      <c r="I180" s="4">
        <f>[1]Краснодар!M828</f>
        <v>33.799999999999997</v>
      </c>
      <c r="J180" s="4">
        <v>34.200000000000003</v>
      </c>
      <c r="K180" s="4">
        <f>J180-I180</f>
        <v>0.40000000000000568</v>
      </c>
    </row>
    <row r="181" spans="1:11" x14ac:dyDescent="0.25">
      <c r="A181" s="4">
        <v>180</v>
      </c>
      <c r="B181" s="4" t="str">
        <f>[1]Жулебино!C35</f>
        <v>Садык Аида</v>
      </c>
      <c r="C181" s="4" t="s">
        <v>10</v>
      </c>
      <c r="D181" s="4" t="str">
        <f>[1]Жулебино!D35</f>
        <v>ж</v>
      </c>
      <c r="E181" s="4" t="str">
        <f>[1]Жулебино!E35</f>
        <v>сотрудник</v>
      </c>
      <c r="F181" s="4" t="str">
        <f>[1]Жулебино!F35</f>
        <v>взрослые старше 18</v>
      </c>
      <c r="G181" s="4">
        <f>[1]Жулебино!G35</f>
        <v>173.1</v>
      </c>
      <c r="H181" s="4">
        <f>[1]Жулебино!J35</f>
        <v>2</v>
      </c>
      <c r="I181" s="4">
        <f>[1]Жулебино!M35</f>
        <v>31.2</v>
      </c>
      <c r="J181" s="4">
        <f>[1]Жулебино!M36</f>
        <v>31.6</v>
      </c>
      <c r="K181" s="4">
        <f>J181-I181</f>
        <v>0.40000000000000213</v>
      </c>
    </row>
    <row r="182" spans="1:11" x14ac:dyDescent="0.25">
      <c r="A182" s="4">
        <v>181</v>
      </c>
      <c r="B182" s="4" t="str">
        <f>[1]Люберцы!C766</f>
        <v>Купряхина Дарья Юрьевна</v>
      </c>
      <c r="C182" s="4" t="s">
        <v>23</v>
      </c>
      <c r="D182" s="4" t="str">
        <f>[1]Люберцы!D766</f>
        <v>ж</v>
      </c>
      <c r="E182" s="4" t="str">
        <f>[1]Люберцы!E766</f>
        <v>сотрудник</v>
      </c>
      <c r="F182" s="4" t="str">
        <f>[1]Люберцы!F766</f>
        <v>взрослые старше 18 лет</v>
      </c>
      <c r="G182" s="4">
        <f>[1]Люберцы!G766</f>
        <v>183</v>
      </c>
      <c r="H182" s="4">
        <f>[1]Люберцы!J766</f>
        <v>3</v>
      </c>
      <c r="I182" s="4">
        <f>[1]Люберцы!M766</f>
        <v>26.7</v>
      </c>
      <c r="J182" s="4">
        <v>27.1</v>
      </c>
      <c r="K182" s="4">
        <f>J182-I182</f>
        <v>0.40000000000000213</v>
      </c>
    </row>
    <row r="183" spans="1:11" x14ac:dyDescent="0.25">
      <c r="A183" s="4">
        <v>182</v>
      </c>
      <c r="B183" s="4" t="str">
        <f>'[1]Южное Бутово '!C444</f>
        <v xml:space="preserve">Князева Ирина </v>
      </c>
      <c r="C183" s="4" t="s">
        <v>14</v>
      </c>
      <c r="D183" s="4" t="str">
        <f>'[1]Южное Бутово '!D444</f>
        <v>ж</v>
      </c>
      <c r="E183" s="4" t="str">
        <f>'[1]Южное Бутово '!E444</f>
        <v>чк</v>
      </c>
      <c r="F183" s="4" t="str">
        <f>'[1]Южное Бутово '!F444</f>
        <v>взрослые старше 18 лет</v>
      </c>
      <c r="G183" s="4">
        <f>'[1]Южное Бутово '!G444</f>
        <v>160</v>
      </c>
      <c r="H183" s="4">
        <f>'[1]Южное Бутово '!J444</f>
        <v>0</v>
      </c>
      <c r="I183" s="4">
        <f>'[1]Южное Бутово '!M444</f>
        <v>21.7</v>
      </c>
      <c r="J183" s="4">
        <v>22.1</v>
      </c>
      <c r="K183" s="4">
        <f>J183-I183</f>
        <v>0.40000000000000213</v>
      </c>
    </row>
    <row r="184" spans="1:11" x14ac:dyDescent="0.25">
      <c r="A184" s="4">
        <v>183</v>
      </c>
      <c r="B184" s="4" t="str">
        <f>[1]Ховрино!C54</f>
        <v>Климакова Светлана Алексеевна</v>
      </c>
      <c r="C184" s="4" t="s">
        <v>16</v>
      </c>
      <c r="D184" s="4" t="str">
        <f>[1]Ховрино!D54</f>
        <v>Ж</v>
      </c>
      <c r="E184" s="4" t="str">
        <f>[1]Ховрино!E54</f>
        <v>Чк</v>
      </c>
      <c r="F184" s="4" t="str">
        <f>[1]Ховрино!F54</f>
        <v>взрослые старше 18 лет</v>
      </c>
      <c r="G184" s="4">
        <f>[1]Ховрино!G54</f>
        <v>159.19999999999999</v>
      </c>
      <c r="H184" s="4">
        <f>[1]Ховрино!I54</f>
        <v>3</v>
      </c>
      <c r="I184" s="4">
        <f>[1]Ховрино!M54</f>
        <v>27.2</v>
      </c>
      <c r="J184" s="4">
        <v>27.6</v>
      </c>
      <c r="K184" s="4">
        <f>J184-I184</f>
        <v>0.40000000000000213</v>
      </c>
    </row>
    <row r="185" spans="1:11" x14ac:dyDescent="0.25">
      <c r="A185" s="4">
        <v>184</v>
      </c>
      <c r="B185" s="4" t="str">
        <f>[1]Оренбург!C80</f>
        <v>Калауп Акмарал Салимовна</v>
      </c>
      <c r="C185" s="4" t="s">
        <v>24</v>
      </c>
      <c r="D185" s="4" t="str">
        <f>[1]Оренбург!D80</f>
        <v>жен</v>
      </c>
      <c r="E185" s="4" t="str">
        <f>[1]Оренбург!E80</f>
        <v>Сотрудник</v>
      </c>
      <c r="F185" s="4" t="str">
        <f>[1]Оренбург!F80</f>
        <v>взрослые старше 18 лет</v>
      </c>
      <c r="G185" s="4">
        <f>[1]Оренбург!G80</f>
        <v>162</v>
      </c>
      <c r="H185" s="4">
        <f>[1]Оренбург!J80</f>
        <v>1.5</v>
      </c>
      <c r="I185" s="4">
        <f>[1]Оренбург!M80</f>
        <v>27.2</v>
      </c>
      <c r="J185" s="4">
        <v>27.6</v>
      </c>
      <c r="K185" s="4">
        <f>J185-I185</f>
        <v>0.40000000000000213</v>
      </c>
    </row>
    <row r="186" spans="1:11" x14ac:dyDescent="0.25">
      <c r="A186" s="4">
        <v>185</v>
      </c>
      <c r="B186" s="4" t="str">
        <f>[1]Люберцы!C647</f>
        <v>Исаева Ксения Эдуардовна</v>
      </c>
      <c r="C186" s="4" t="s">
        <v>23</v>
      </c>
      <c r="D186" s="4" t="str">
        <f>[1]Люберцы!D647</f>
        <v>ж</v>
      </c>
      <c r="E186" s="4" t="str">
        <f>[1]Люберцы!E647</f>
        <v>сотрудник</v>
      </c>
      <c r="F186" s="4" t="str">
        <f>[1]Люберцы!F647</f>
        <v>взрослые старше 18 лет</v>
      </c>
      <c r="G186" s="4">
        <f>[1]Люберцы!G647</f>
        <v>170</v>
      </c>
      <c r="H186" s="4">
        <f>[1]Люберцы!J647</f>
        <v>1.5</v>
      </c>
      <c r="I186" s="4">
        <f>[1]Люберцы!M647</f>
        <v>23.9</v>
      </c>
      <c r="J186" s="4">
        <v>24.3</v>
      </c>
      <c r="K186" s="4">
        <f>J186-I186</f>
        <v>0.40000000000000213</v>
      </c>
    </row>
    <row r="187" spans="1:11" x14ac:dyDescent="0.25">
      <c r="A187" s="4">
        <v>186</v>
      </c>
      <c r="B187" s="4" t="s">
        <v>11</v>
      </c>
      <c r="C187" s="4" t="s">
        <v>12</v>
      </c>
      <c r="D187" s="4">
        <f>'[1]Зеленоград-2'!D15</f>
        <v>0</v>
      </c>
      <c r="E187" s="4">
        <f>'[1]Зеленоград-2'!E15</f>
        <v>0</v>
      </c>
      <c r="F187" s="4">
        <f>'[1]Зеленоград-2'!F15</f>
        <v>0</v>
      </c>
      <c r="G187" s="4">
        <f>'[1]Зеленоград-2'!G15</f>
        <v>0</v>
      </c>
      <c r="H187" s="4">
        <f>'[1]Зеленоград-2'!J15</f>
        <v>0</v>
      </c>
      <c r="I187" s="4">
        <v>21.4</v>
      </c>
      <c r="J187" s="4">
        <v>21.8</v>
      </c>
      <c r="K187" s="4">
        <f>J187-I187</f>
        <v>0.40000000000000213</v>
      </c>
    </row>
    <row r="188" spans="1:11" x14ac:dyDescent="0.25">
      <c r="A188" s="4">
        <v>187</v>
      </c>
      <c r="B188" s="4" t="str">
        <f>[1]Самара!D279</f>
        <v>Блинова Мария Сергеевна</v>
      </c>
      <c r="C188" s="4" t="s">
        <v>26</v>
      </c>
      <c r="D188" s="4" t="str">
        <f>[1]Самара!E279</f>
        <v>жен</v>
      </c>
      <c r="E188" s="4" t="str">
        <f>[1]Самара!F279</f>
        <v>сотр</v>
      </c>
      <c r="F188" s="4" t="str">
        <f>[1]Самара!G279</f>
        <v xml:space="preserve">взрослые старше 18 лет </v>
      </c>
      <c r="G188" s="4">
        <f>[1]Самара!H279</f>
        <v>166.7</v>
      </c>
      <c r="H188" s="4">
        <f>[1]Самара!K279</f>
        <v>0</v>
      </c>
      <c r="I188" s="4">
        <f>[1]Самара!N279</f>
        <v>24.9</v>
      </c>
      <c r="J188" s="4">
        <v>25.3</v>
      </c>
      <c r="K188" s="4">
        <f>J188-I188</f>
        <v>0.40000000000000213</v>
      </c>
    </row>
    <row r="189" spans="1:11" x14ac:dyDescent="0.25">
      <c r="A189" s="4">
        <v>188</v>
      </c>
      <c r="B189" s="4" t="str">
        <f>[1]Оренбург!C364</f>
        <v>Шаронова Регина Фёдоровна</v>
      </c>
      <c r="C189" s="4" t="s">
        <v>24</v>
      </c>
      <c r="D189" s="4" t="str">
        <f>[1]Оренбург!D364</f>
        <v>Жен</v>
      </c>
      <c r="E189" s="4" t="str">
        <f>[1]Оренбург!E364</f>
        <v>чк</v>
      </c>
      <c r="F189" s="4" t="str">
        <f>[1]Оренбург!F364</f>
        <v>взрослые старше 18 лет</v>
      </c>
      <c r="G189" s="4">
        <f>[1]Оренбург!G364</f>
        <v>156.6</v>
      </c>
      <c r="H189" s="4">
        <f>[1]Оренбург!J364</f>
        <v>1.5</v>
      </c>
      <c r="I189" s="4">
        <f>[1]Оренбург!M364</f>
        <v>18.5</v>
      </c>
      <c r="J189" s="4">
        <f>[1]Оренбург!M366</f>
        <v>18.899999999999999</v>
      </c>
      <c r="K189" s="4">
        <f>J189-I189</f>
        <v>0.39999999999999858</v>
      </c>
    </row>
    <row r="190" spans="1:11" x14ac:dyDescent="0.25">
      <c r="A190" s="4">
        <v>189</v>
      </c>
      <c r="B190" s="4" t="str">
        <f>[1]Королев!C15</f>
        <v>Шалаева Оксана Эдуардовна</v>
      </c>
      <c r="C190" s="4" t="s">
        <v>17</v>
      </c>
      <c r="D190" s="4" t="str">
        <f>[1]Королев!D15</f>
        <v>ж</v>
      </c>
      <c r="E190" s="4" t="str">
        <f>[1]Королев!E15</f>
        <v>Чк</v>
      </c>
      <c r="F190" s="4" t="str">
        <f>[1]Королев!F15</f>
        <v>взрослые старше 18 лет</v>
      </c>
      <c r="G190" s="4">
        <f>[1]Королев!G15</f>
        <v>168</v>
      </c>
      <c r="H190" s="4">
        <f>[1]Королев!J15</f>
        <v>3</v>
      </c>
      <c r="I190" s="4">
        <f>[1]Королев!M15</f>
        <v>25.5</v>
      </c>
      <c r="J190" s="4">
        <v>25.9</v>
      </c>
      <c r="K190" s="4">
        <f>J190-I190</f>
        <v>0.39999999999999858</v>
      </c>
    </row>
    <row r="191" spans="1:11" x14ac:dyDescent="0.25">
      <c r="A191" s="4">
        <v>190</v>
      </c>
      <c r="B191" s="4" t="str">
        <f>[1]Курск!C1157</f>
        <v>Чуйкова Наталья Евгеньевна</v>
      </c>
      <c r="C191" s="4" t="s">
        <v>19</v>
      </c>
      <c r="D191" s="4" t="str">
        <f>[1]Курск!D1157</f>
        <v>ж</v>
      </c>
      <c r="E191" s="4" t="str">
        <f>[1]Курск!E1157</f>
        <v>чк</v>
      </c>
      <c r="F191" s="4" t="str">
        <f>[1]Курск!F1157</f>
        <v>взрослые старше 18 лет</v>
      </c>
      <c r="G191" s="4">
        <f>[1]Курск!G1157</f>
        <v>171</v>
      </c>
      <c r="H191" s="4">
        <f>[1]Курск!J1157</f>
        <v>1.5</v>
      </c>
      <c r="I191" s="4">
        <f>[1]Курск!M1157</f>
        <v>27.3</v>
      </c>
      <c r="J191" s="4">
        <v>27.7</v>
      </c>
      <c r="K191" s="4">
        <f>J191-I191</f>
        <v>0.39999999999999858</v>
      </c>
    </row>
    <row r="192" spans="1:11" x14ac:dyDescent="0.25">
      <c r="A192" s="4">
        <v>191</v>
      </c>
      <c r="B192" s="4" t="str">
        <f>'[1]Южное Бутово '!C583</f>
        <v>Федина Дарья</v>
      </c>
      <c r="C192" s="4" t="s">
        <v>14</v>
      </c>
      <c r="D192" s="4" t="str">
        <f>'[1]Южное Бутово '!D583</f>
        <v>ж</v>
      </c>
      <c r="E192" s="4" t="str">
        <f>'[1]Южное Бутово '!E583</f>
        <v>сотрудник</v>
      </c>
      <c r="F192" s="4" t="str">
        <f>'[1]Южное Бутово '!F583</f>
        <v>взрослые старше 18 лет</v>
      </c>
      <c r="G192" s="4">
        <f>'[1]Южное Бутово '!G583</f>
        <v>174</v>
      </c>
      <c r="H192" s="4">
        <f>'[1]Южное Бутово '!J583</f>
        <v>0</v>
      </c>
      <c r="I192" s="4">
        <f>'[1]Южное Бутово '!M583</f>
        <v>30.8</v>
      </c>
      <c r="J192" s="4">
        <v>31.2</v>
      </c>
      <c r="K192" s="4">
        <f>J192-I192</f>
        <v>0.39999999999999858</v>
      </c>
    </row>
    <row r="193" spans="1:11" x14ac:dyDescent="0.25">
      <c r="A193" s="4">
        <v>192</v>
      </c>
      <c r="B193" s="4" t="str">
        <f>'[1]Южное Бутово '!C595</f>
        <v>Устимова Диляра</v>
      </c>
      <c r="C193" s="4" t="s">
        <v>14</v>
      </c>
      <c r="D193" s="4" t="str">
        <f>'[1]Южное Бутово '!D595</f>
        <v>ж</v>
      </c>
      <c r="E193" s="4" t="str">
        <f>'[1]Южное Бутово '!E595</f>
        <v>сотрудник</v>
      </c>
      <c r="F193" s="4" t="str">
        <f>'[1]Южное Бутово '!F595</f>
        <v>взрослые старше 18 лет</v>
      </c>
      <c r="G193" s="4">
        <f>'[1]Южное Бутово '!G595</f>
        <v>169.8</v>
      </c>
      <c r="H193" s="4">
        <f>'[1]Южное Бутово '!J595</f>
        <v>3</v>
      </c>
      <c r="I193" s="4">
        <f>'[1]Южное Бутово '!M595</f>
        <v>24.8</v>
      </c>
      <c r="J193" s="4">
        <f>'[1]Южное Бутово '!M596</f>
        <v>25.2</v>
      </c>
      <c r="K193" s="4">
        <f>J193-I193</f>
        <v>0.39999999999999858</v>
      </c>
    </row>
    <row r="194" spans="1:11" x14ac:dyDescent="0.25">
      <c r="A194" s="4">
        <v>193</v>
      </c>
      <c r="B194" s="4" t="str">
        <f>[1]Чебоксары!C355</f>
        <v>Смоленцева Кристина Эдуардовна</v>
      </c>
      <c r="C194" s="4" t="s">
        <v>15</v>
      </c>
      <c r="D194" s="4" t="str">
        <f>[1]Чебоксары!D355</f>
        <v>ж</v>
      </c>
      <c r="E194" s="4" t="str">
        <f>[1]Чебоксары!E355</f>
        <v>чк</v>
      </c>
      <c r="F194" s="4" t="str">
        <f>[1]Чебоксары!F355</f>
        <v>взрослые старше 18 лет</v>
      </c>
      <c r="G194" s="4">
        <f>[1]Чебоксары!G355</f>
        <v>172</v>
      </c>
      <c r="H194" s="4">
        <f>[1]Чебоксары!J355</f>
        <v>0</v>
      </c>
      <c r="I194" s="4">
        <f>[1]Чебоксары!M355</f>
        <v>24.1</v>
      </c>
      <c r="J194" s="4">
        <f>[1]Чебоксары!M357</f>
        <v>24.5</v>
      </c>
      <c r="K194" s="4">
        <f>J194-I194</f>
        <v>0.39999999999999858</v>
      </c>
    </row>
    <row r="195" spans="1:11" x14ac:dyDescent="0.25">
      <c r="A195" s="4">
        <v>194</v>
      </c>
      <c r="B195" s="4" t="str">
        <f>'[1]Зеленоград-2'!C266</f>
        <v>Свищева Людмила Михайловна</v>
      </c>
      <c r="C195" s="4" t="s">
        <v>12</v>
      </c>
      <c r="D195" s="4" t="str">
        <f>'[1]Зеленоград-2'!D266</f>
        <v>ж</v>
      </c>
      <c r="E195" s="4" t="str">
        <f>'[1]Зеленоград-2'!E266</f>
        <v>Чк</v>
      </c>
      <c r="F195" s="4" t="str">
        <f>'[1]Зеленоград-2'!F266</f>
        <v>взрослые старше 18 лет</v>
      </c>
      <c r="G195" s="4">
        <f>'[1]Зеленоград-2'!G266</f>
        <v>165.2</v>
      </c>
      <c r="H195" s="4">
        <f>'[1]Зеленоград-2'!J266</f>
        <v>0</v>
      </c>
      <c r="I195" s="4">
        <f>'[1]Зеленоград-2'!M266</f>
        <v>28</v>
      </c>
      <c r="J195" s="4">
        <v>28.4</v>
      </c>
      <c r="K195" s="4">
        <f>J195-I195</f>
        <v>0.39999999999999858</v>
      </c>
    </row>
    <row r="196" spans="1:11" x14ac:dyDescent="0.25">
      <c r="A196" s="4">
        <v>195</v>
      </c>
      <c r="B196" s="4" t="str">
        <f>'[1]Южное Бутово '!C288</f>
        <v xml:space="preserve">Ноздрин Станислав </v>
      </c>
      <c r="C196" s="4" t="s">
        <v>14</v>
      </c>
      <c r="D196" s="4" t="str">
        <f>'[1]Южное Бутово '!D288</f>
        <v>М</v>
      </c>
      <c r="E196" s="4" t="str">
        <f>'[1]Южное Бутово '!E288</f>
        <v>сотрудник</v>
      </c>
      <c r="F196" s="4" t="str">
        <f>'[1]Южное Бутово '!F288</f>
        <v>взрослые старше 18 лет</v>
      </c>
      <c r="G196" s="4">
        <f>'[1]Южное Бутово '!G288</f>
        <v>179</v>
      </c>
      <c r="H196" s="4">
        <f>'[1]Южное Бутово '!J288</f>
        <v>1.5</v>
      </c>
      <c r="I196" s="4">
        <f>'[1]Южное Бутово '!M288</f>
        <v>35.1</v>
      </c>
      <c r="J196" s="4">
        <v>35.5</v>
      </c>
      <c r="K196" s="4">
        <f>J196-I196</f>
        <v>0.39999999999999858</v>
      </c>
    </row>
    <row r="197" spans="1:11" x14ac:dyDescent="0.25">
      <c r="A197" s="4">
        <v>196</v>
      </c>
      <c r="B197" s="4" t="str">
        <f>'[1]Зеленоград-1'!C515</f>
        <v>Мелегов Владимир</v>
      </c>
      <c r="C197" s="4" t="s">
        <v>13</v>
      </c>
      <c r="D197" s="4" t="str">
        <f>'[1]Зеленоград-1'!D515</f>
        <v>м</v>
      </c>
      <c r="E197" s="4" t="str">
        <f>'[1]Зеленоград-1'!E515</f>
        <v>Сотрудник</v>
      </c>
      <c r="F197" s="4" t="str">
        <f>'[1]Зеленоград-1'!F515</f>
        <v>взрослые старше 18</v>
      </c>
      <c r="G197" s="4">
        <f>'[1]Зеленоград-1'!G515</f>
        <v>174.4</v>
      </c>
      <c r="H197" s="4">
        <f>'[1]Зеленоград-1'!J515</f>
        <v>0</v>
      </c>
      <c r="I197" s="4">
        <f>'[1]Зеленоград-1'!M515</f>
        <v>38.700000000000003</v>
      </c>
      <c r="J197" s="4">
        <v>39.1</v>
      </c>
      <c r="K197" s="4">
        <f>J197-I197</f>
        <v>0.39999999999999858</v>
      </c>
    </row>
    <row r="198" spans="1:11" x14ac:dyDescent="0.25">
      <c r="A198" s="4">
        <v>197</v>
      </c>
      <c r="B198" s="4" t="str">
        <f>[1]Куркино!C93</f>
        <v>Мацеборук Ксения</v>
      </c>
      <c r="C198" s="4" t="s">
        <v>18</v>
      </c>
      <c r="D198" s="4" t="str">
        <f>[1]Куркино!D93</f>
        <v>М</v>
      </c>
      <c r="E198" s="4" t="str">
        <f>[1]Куркино!E93</f>
        <v>ЧК</v>
      </c>
      <c r="F198" s="4" t="str">
        <f>[1]Куркино!F93</f>
        <v>взрослые старше 18лет</v>
      </c>
      <c r="G198" s="4">
        <f>[1]Куркино!G93</f>
        <v>171.4</v>
      </c>
      <c r="H198" s="4">
        <f>[1]Куркино!J93</f>
        <v>0</v>
      </c>
      <c r="I198" s="4">
        <f>[1]Куркино!M93</f>
        <v>25.8</v>
      </c>
      <c r="J198" s="4">
        <v>26.2</v>
      </c>
      <c r="K198" s="4">
        <f>J198-I198</f>
        <v>0.39999999999999858</v>
      </c>
    </row>
    <row r="199" spans="1:11" x14ac:dyDescent="0.25">
      <c r="A199" s="4">
        <v>198</v>
      </c>
      <c r="B199" s="4" t="str">
        <f>[1]Жулебино!C479</f>
        <v>Манторова Татьяна</v>
      </c>
      <c r="C199" s="4" t="s">
        <v>10</v>
      </c>
      <c r="D199" s="4" t="str">
        <f>[1]Жулебино!D479</f>
        <v>ж</v>
      </c>
      <c r="E199" s="4" t="str">
        <f>[1]Жулебино!E479</f>
        <v>ЧК</v>
      </c>
      <c r="F199" s="4" t="str">
        <f>[1]Жулебино!F479</f>
        <v>взрослые старше 18</v>
      </c>
      <c r="G199" s="4">
        <f>[1]Жулебино!G479</f>
        <v>162.4</v>
      </c>
      <c r="H199" s="4">
        <f>[1]Жулебино!J479</f>
        <v>1.5</v>
      </c>
      <c r="I199" s="4">
        <f>[1]Жулебино!M479</f>
        <v>23.5</v>
      </c>
      <c r="J199" s="4">
        <v>23.9</v>
      </c>
      <c r="K199" s="4">
        <f>J199-I199</f>
        <v>0.39999999999999858</v>
      </c>
    </row>
    <row r="200" spans="1:11" x14ac:dyDescent="0.25">
      <c r="A200" s="4">
        <v>199</v>
      </c>
      <c r="B200" s="4" t="str">
        <f>[1]Краснодар!C780</f>
        <v>Кундакчян Алла Грантовна</v>
      </c>
      <c r="C200" s="4" t="s">
        <v>22</v>
      </c>
      <c r="D200" s="4" t="str">
        <f>[1]Краснодар!D780</f>
        <v>жен</v>
      </c>
      <c r="E200" s="4" t="str">
        <f>[1]Краснодар!E780</f>
        <v>ЧК</v>
      </c>
      <c r="F200" s="4" t="str">
        <f>[1]Краснодар!F780</f>
        <v>взрослый</v>
      </c>
      <c r="G200" s="4">
        <f>[1]Краснодар!G780</f>
        <v>172</v>
      </c>
      <c r="H200" s="4">
        <f>[1]Краснодар!J780</f>
        <v>2</v>
      </c>
      <c r="I200" s="4">
        <f>[1]Краснодар!M780</f>
        <v>25</v>
      </c>
      <c r="J200" s="4">
        <v>25.4</v>
      </c>
      <c r="K200" s="4">
        <f>J200-I200</f>
        <v>0.39999999999999858</v>
      </c>
    </row>
    <row r="201" spans="1:11" x14ac:dyDescent="0.25">
      <c r="A201" s="4">
        <v>200</v>
      </c>
      <c r="B201" s="4" t="str">
        <f>[1]Королев!C884</f>
        <v>Католык Владислав Николаевич</v>
      </c>
      <c r="C201" s="4" t="s">
        <v>17</v>
      </c>
      <c r="D201" s="4" t="str">
        <f>[1]Королев!D884</f>
        <v>м</v>
      </c>
      <c r="E201" s="4" t="str">
        <f>[1]Королев!E884</f>
        <v>ЧК</v>
      </c>
      <c r="F201" s="4" t="str">
        <f>[1]Королев!F884</f>
        <v>взрослые старше 18 лет</v>
      </c>
      <c r="G201" s="4">
        <f>[1]Королев!G884</f>
        <v>170.4</v>
      </c>
      <c r="H201" s="4">
        <f>[1]Королев!J884</f>
        <v>3</v>
      </c>
      <c r="I201" s="4">
        <f>[1]Королев!M884</f>
        <v>30.8</v>
      </c>
      <c r="J201" s="4">
        <f>[1]Королев!M885</f>
        <v>31.2</v>
      </c>
      <c r="K201" s="4">
        <f>J201-I201</f>
        <v>0.39999999999999858</v>
      </c>
    </row>
    <row r="202" spans="1:11" x14ac:dyDescent="0.25">
      <c r="A202" s="4">
        <v>201</v>
      </c>
      <c r="B202" s="4" t="str">
        <f>[1]Краснодар!C538</f>
        <v>Горгуль Анна Юрьевна</v>
      </c>
      <c r="C202" s="4" t="s">
        <v>22</v>
      </c>
      <c r="D202" s="4" t="str">
        <f>[1]Краснодар!D538</f>
        <v>жен</v>
      </c>
      <c r="E202" s="4" t="str">
        <f>[1]Краснодар!E538</f>
        <v>Сотрудник</v>
      </c>
      <c r="F202" s="4" t="str">
        <f>[1]Краснодар!F538</f>
        <v>взрослый</v>
      </c>
      <c r="G202" s="4">
        <f>[1]Краснодар!G538</f>
        <v>164</v>
      </c>
      <c r="H202" s="4">
        <f>[1]Краснодар!J538</f>
        <v>2</v>
      </c>
      <c r="I202" s="4">
        <f>[1]Краснодар!M538</f>
        <v>24</v>
      </c>
      <c r="J202" s="4">
        <v>24.4</v>
      </c>
      <c r="K202" s="4">
        <f>J202-I202</f>
        <v>0.39999999999999858</v>
      </c>
    </row>
    <row r="203" spans="1:11" x14ac:dyDescent="0.25">
      <c r="A203" s="4">
        <v>202</v>
      </c>
      <c r="B203" s="4" t="str">
        <f>[1]Чебоксары!C189</f>
        <v>Герасимов Константин Игоревич</v>
      </c>
      <c r="C203" s="4" t="s">
        <v>15</v>
      </c>
      <c r="D203" s="4" t="str">
        <f>[1]Чебоксары!D189</f>
        <v>м</v>
      </c>
      <c r="E203" s="4" t="str">
        <f>[1]Чебоксары!E189</f>
        <v>сотрудник</v>
      </c>
      <c r="F203" s="4" t="str">
        <f>[1]Чебоксары!F189</f>
        <v>взрослые старше 18 лет</v>
      </c>
      <c r="G203" s="4">
        <f>[1]Чебоксары!G189</f>
        <v>173</v>
      </c>
      <c r="H203" s="4">
        <f>[1]Чебоксары!J189</f>
        <v>2</v>
      </c>
      <c r="I203" s="4">
        <f>[1]Чебоксары!M189</f>
        <v>37</v>
      </c>
      <c r="J203" s="4">
        <v>37.4</v>
      </c>
      <c r="K203" s="4">
        <f>J203-I203</f>
        <v>0.39999999999999858</v>
      </c>
    </row>
    <row r="204" spans="1:11" x14ac:dyDescent="0.25">
      <c r="A204" s="4">
        <v>203</v>
      </c>
      <c r="B204" s="4" t="str">
        <f>[1]Чебоксары!C310</f>
        <v xml:space="preserve">Васильев Савелий Сергеевич </v>
      </c>
      <c r="C204" s="4" t="s">
        <v>15</v>
      </c>
      <c r="D204" s="4" t="str">
        <f>[1]Чебоксары!D310</f>
        <v>м</v>
      </c>
      <c r="E204" s="4" t="str">
        <f>[1]Чебоксары!E310</f>
        <v>чк</v>
      </c>
      <c r="F204" s="4" t="str">
        <f>[1]Чебоксары!F310</f>
        <v>подростки 14-17 лет</v>
      </c>
      <c r="G204" s="4">
        <f>[1]Чебоксары!G310</f>
        <v>176</v>
      </c>
      <c r="H204" s="4">
        <f>[1]Чебоксары!J310</f>
        <v>29.8</v>
      </c>
      <c r="I204" s="4">
        <f>[1]Чебоксары!M310</f>
        <v>27.8</v>
      </c>
      <c r="J204" s="4">
        <v>28.2</v>
      </c>
      <c r="K204" s="4">
        <f>J204-I204</f>
        <v>0.39999999999999858</v>
      </c>
    </row>
    <row r="205" spans="1:11" x14ac:dyDescent="0.25">
      <c r="A205" s="4">
        <v>204</v>
      </c>
      <c r="B205" s="4" t="str">
        <f>[1]Жулебино!C887</f>
        <v>Борисанова Лидия</v>
      </c>
      <c r="C205" s="4" t="s">
        <v>10</v>
      </c>
      <c r="D205" s="4" t="str">
        <f>[1]Жулебино!D887</f>
        <v>ж</v>
      </c>
      <c r="E205" s="4" t="str">
        <f>[1]Жулебино!E887</f>
        <v>сотрудник</v>
      </c>
      <c r="F205" s="4" t="str">
        <f>[1]Жулебино!F887</f>
        <v>взрослые старше 18</v>
      </c>
      <c r="G205" s="4">
        <f>[1]Жулебино!G887</f>
        <v>154.30000000000001</v>
      </c>
      <c r="H205" s="4">
        <f>[1]Жулебино!J887</f>
        <v>1.5</v>
      </c>
      <c r="I205" s="4">
        <f>[1]Жулебино!M887</f>
        <v>18.5</v>
      </c>
      <c r="J205" s="4">
        <v>18.899999999999999</v>
      </c>
      <c r="K205" s="4">
        <f>J205-I205</f>
        <v>0.39999999999999858</v>
      </c>
    </row>
    <row r="206" spans="1:11" x14ac:dyDescent="0.25">
      <c r="A206" s="4">
        <v>205</v>
      </c>
      <c r="B206" s="4" t="str">
        <f>[1]Краснодар!C912</f>
        <v>Бондаренко Антон</v>
      </c>
      <c r="C206" s="4" t="s">
        <v>22</v>
      </c>
      <c r="D206" s="4" t="str">
        <f>[1]Краснодар!D912</f>
        <v>муж</v>
      </c>
      <c r="E206" s="4" t="str">
        <f>[1]Краснодар!E912</f>
        <v>сотрудник</v>
      </c>
      <c r="F206" s="4" t="str">
        <f>[1]Краснодар!F912</f>
        <v>взрослый</v>
      </c>
      <c r="G206" s="4">
        <f>[1]Краснодар!G912</f>
        <v>175</v>
      </c>
      <c r="H206" s="4">
        <f>[1]Краснодар!J912</f>
        <v>0</v>
      </c>
      <c r="I206" s="4">
        <f>[1]Краснодар!M912</f>
        <v>39.200000000000003</v>
      </c>
      <c r="J206" s="4">
        <v>39.6</v>
      </c>
      <c r="K206" s="4">
        <f>J206-I206</f>
        <v>0.39999999999999858</v>
      </c>
    </row>
    <row r="207" spans="1:11" x14ac:dyDescent="0.25">
      <c r="A207" s="4">
        <v>206</v>
      </c>
      <c r="B207" s="4" t="str">
        <f>[1]Реутов!C172</f>
        <v>Ананченкова Анастасия Владимировна</v>
      </c>
      <c r="C207" s="4" t="s">
        <v>25</v>
      </c>
      <c r="D207" s="4" t="str">
        <f>[1]Реутов!D172</f>
        <v>ж</v>
      </c>
      <c r="E207" s="4" t="str">
        <f>[1]Реутов!E172</f>
        <v>чк</v>
      </c>
      <c r="F207" s="4" t="str">
        <f>[1]Реутов!F172</f>
        <v xml:space="preserve">взрослые старше 18 </v>
      </c>
      <c r="G207" s="4">
        <f>[1]Реутов!G172</f>
        <v>169</v>
      </c>
      <c r="H207" s="4">
        <f>[1]Реутов!K172</f>
        <v>1.5</v>
      </c>
      <c r="I207" s="4">
        <f>[1]Реутов!N172</f>
        <v>23.6</v>
      </c>
      <c r="J207" s="4">
        <v>24</v>
      </c>
      <c r="K207" s="4">
        <f>J207-I207</f>
        <v>0.39999999999999858</v>
      </c>
    </row>
    <row r="208" spans="1:11" x14ac:dyDescent="0.25">
      <c r="A208" s="4">
        <v>207</v>
      </c>
      <c r="B208" s="4" t="str">
        <f>[1]Люберцы!C839</f>
        <v>Чирков Василий Александрович</v>
      </c>
      <c r="C208" s="4" t="s">
        <v>23</v>
      </c>
      <c r="D208" s="4" t="str">
        <f>[1]Люберцы!D839</f>
        <v>м</v>
      </c>
      <c r="E208" s="4" t="str">
        <f>[1]Люберцы!E839</f>
        <v>чк</v>
      </c>
      <c r="F208" s="4" t="str">
        <f>[1]Люберцы!F839</f>
        <v>взрослые старше 18 лет</v>
      </c>
      <c r="G208" s="4">
        <f>[1]Люберцы!G839</f>
        <v>186</v>
      </c>
      <c r="H208" s="4">
        <f>[1]Люберцы!J839</f>
        <v>0</v>
      </c>
      <c r="I208" s="4">
        <f>[1]Люберцы!M839</f>
        <v>46.3</v>
      </c>
      <c r="J208" s="4">
        <v>46.6</v>
      </c>
      <c r="K208" s="4">
        <f>J208-I208</f>
        <v>0.30000000000000426</v>
      </c>
    </row>
    <row r="209" spans="1:11" x14ac:dyDescent="0.25">
      <c r="A209" s="4">
        <v>208</v>
      </c>
      <c r="B209" s="4" t="str">
        <f>'[1]Южное Бутово '!C236</f>
        <v>Семенович Родион</v>
      </c>
      <c r="C209" s="4" t="s">
        <v>14</v>
      </c>
      <c r="D209" s="4" t="str">
        <f>'[1]Южное Бутово '!D236</f>
        <v>м</v>
      </c>
      <c r="E209" s="4" t="str">
        <f>'[1]Южное Бутово '!E236</f>
        <v>сотрудник</v>
      </c>
      <c r="F209" s="4" t="str">
        <f>'[1]Южное Бутово '!F236</f>
        <v>взрослые старше 18 лет</v>
      </c>
      <c r="G209" s="4">
        <f>'[1]Южное Бутово '!G236</f>
        <v>183</v>
      </c>
      <c r="H209" s="4">
        <f>'[1]Южное Бутово '!J236</f>
        <v>0</v>
      </c>
      <c r="I209" s="4">
        <f>'[1]Южное Бутово '!M236</f>
        <v>39.9</v>
      </c>
      <c r="J209" s="4">
        <v>40.200000000000003</v>
      </c>
      <c r="K209" s="4">
        <f>J209-I209</f>
        <v>0.30000000000000426</v>
      </c>
    </row>
    <row r="210" spans="1:11" x14ac:dyDescent="0.25">
      <c r="A210" s="4">
        <v>209</v>
      </c>
      <c r="B210" s="4" t="str">
        <f>[1]Реутов!C732</f>
        <v>Перекатов Глеб Борисович</v>
      </c>
      <c r="C210" s="4" t="s">
        <v>25</v>
      </c>
      <c r="D210" s="4" t="str">
        <f>[1]Реутов!D732</f>
        <v>м</v>
      </c>
      <c r="E210" s="4" t="str">
        <f>[1]Реутов!E732</f>
        <v>чк</v>
      </c>
      <c r="F210" s="4" t="str">
        <f>[1]Реутов!F732</f>
        <v>взрослые старше 18</v>
      </c>
      <c r="G210" s="4">
        <f>[1]Реутов!G732</f>
        <v>177.6</v>
      </c>
      <c r="H210" s="4">
        <f>[1]Реутов!K732</f>
        <v>6</v>
      </c>
      <c r="I210" s="4">
        <f>[1]Реутов!N732</f>
        <v>35.799999999999997</v>
      </c>
      <c r="J210" s="4">
        <f>[1]Реутов!N734</f>
        <v>36.1</v>
      </c>
      <c r="K210" s="4">
        <f>J210-I210</f>
        <v>0.30000000000000426</v>
      </c>
    </row>
    <row r="211" spans="1:11" x14ac:dyDescent="0.25">
      <c r="A211" s="4">
        <v>210</v>
      </c>
      <c r="B211" s="4" t="str">
        <f>[1]Реутов!C495</f>
        <v>НИКИТИН АРТЕМ АЛЕКСАНДРОВИЧ</v>
      </c>
      <c r="C211" s="4" t="s">
        <v>25</v>
      </c>
      <c r="D211" s="4" t="str">
        <f>[1]Реутов!D495</f>
        <v>м</v>
      </c>
      <c r="E211" s="4" t="str">
        <f>[1]Реутов!E495</f>
        <v>сотрудник</v>
      </c>
      <c r="F211" s="4" t="str">
        <f>[1]Реутов!F495</f>
        <v>взрослые старше 18</v>
      </c>
      <c r="G211" s="4">
        <f>[1]Реутов!G495</f>
        <v>177</v>
      </c>
      <c r="H211" s="4">
        <f>[1]Реутов!K495</f>
        <v>1.5</v>
      </c>
      <c r="I211" s="4">
        <f>[1]Реутов!N495</f>
        <v>37.4</v>
      </c>
      <c r="J211" s="4">
        <v>37.700000000000003</v>
      </c>
      <c r="K211" s="4">
        <f>J211-I211</f>
        <v>0.30000000000000426</v>
      </c>
    </row>
    <row r="212" spans="1:11" x14ac:dyDescent="0.25">
      <c r="A212" s="4">
        <v>211</v>
      </c>
      <c r="B212" s="4" t="str">
        <f>[1]Люберцы!C1019</f>
        <v>Кувяткин Алексей Владимирович</v>
      </c>
      <c r="C212" s="4" t="s">
        <v>23</v>
      </c>
      <c r="D212" s="4" t="str">
        <f>[1]Люберцы!D1019</f>
        <v>м</v>
      </c>
      <c r="E212" s="4" t="str">
        <f>[1]Люберцы!E1019</f>
        <v>Член клуба</v>
      </c>
      <c r="F212" s="4" t="str">
        <f>[1]Люберцы!F1019</f>
        <v>взрослые старше 18 лет</v>
      </c>
      <c r="G212" s="4">
        <f>[1]Люберцы!G1019</f>
        <v>173</v>
      </c>
      <c r="H212" s="4">
        <f>[1]Люберцы!J1019</f>
        <v>0</v>
      </c>
      <c r="I212" s="4">
        <f>[1]Люберцы!M1019</f>
        <v>40.4</v>
      </c>
      <c r="J212" s="4">
        <v>40.700000000000003</v>
      </c>
      <c r="K212" s="4">
        <f>J212-I212</f>
        <v>0.30000000000000426</v>
      </c>
    </row>
    <row r="213" spans="1:11" x14ac:dyDescent="0.25">
      <c r="A213" s="4">
        <v>212</v>
      </c>
      <c r="B213" s="4" t="str">
        <f>[1]Жулебино!C544</f>
        <v>Жамборов Тамерлан Артурович</v>
      </c>
      <c r="C213" s="4" t="s">
        <v>10</v>
      </c>
      <c r="D213" s="4" t="str">
        <f>[1]Жулебино!D544</f>
        <v>м</v>
      </c>
      <c r="E213" s="4" t="str">
        <f>[1]Жулебино!E544</f>
        <v>сотр</v>
      </c>
      <c r="F213" s="4" t="str">
        <f>[1]Жулебино!F544</f>
        <v>взрослые старше 18</v>
      </c>
      <c r="G213" s="4">
        <f>[1]Жулебино!G544</f>
        <v>182.9</v>
      </c>
      <c r="H213" s="4">
        <f>[1]Жулебино!J544</f>
        <v>4</v>
      </c>
      <c r="I213" s="4">
        <f>[1]Жулебино!M544</f>
        <v>36.4</v>
      </c>
      <c r="J213" s="4">
        <v>36.700000000000003</v>
      </c>
      <c r="K213" s="4">
        <f>J213-I213</f>
        <v>0.30000000000000426</v>
      </c>
    </row>
    <row r="214" spans="1:11" x14ac:dyDescent="0.25">
      <c r="A214" s="4">
        <v>213</v>
      </c>
      <c r="B214" s="4" t="str">
        <f>[1]Ховрино!C571</f>
        <v>Трофимов Вячеслав Алексеевич</v>
      </c>
      <c r="C214" s="4" t="s">
        <v>16</v>
      </c>
      <c r="D214" s="4" t="str">
        <f>[1]Ховрино!D571</f>
        <v>м</v>
      </c>
      <c r="E214" s="4" t="str">
        <f>[1]Ховрино!E571</f>
        <v>чк</v>
      </c>
      <c r="F214" s="4" t="str">
        <f>[1]Ховрино!F571</f>
        <v xml:space="preserve">подростки 14-17 лет </v>
      </c>
      <c r="G214" s="4">
        <f>[1]Ховрино!G571</f>
        <v>172.7</v>
      </c>
      <c r="H214" s="4">
        <f>[1]Ховрино!I571</f>
        <v>0</v>
      </c>
      <c r="I214" s="4">
        <f>[1]Ховрино!M571</f>
        <v>28.7</v>
      </c>
      <c r="J214" s="4">
        <v>29</v>
      </c>
      <c r="K214" s="4">
        <f>J214-I214</f>
        <v>0.30000000000000071</v>
      </c>
    </row>
    <row r="215" spans="1:11" x14ac:dyDescent="0.25">
      <c r="A215" s="4">
        <v>214</v>
      </c>
      <c r="B215" s="4" t="str">
        <f>[1]Краснодар!C370</f>
        <v>Тихонова Екатерина Александровна</v>
      </c>
      <c r="C215" s="4" t="s">
        <v>22</v>
      </c>
      <c r="D215" s="4" t="str">
        <f>[1]Краснодар!D370</f>
        <v>Жен</v>
      </c>
      <c r="E215" s="4" t="str">
        <f>[1]Краснодар!E370</f>
        <v>ЧК</v>
      </c>
      <c r="F215" s="4" t="str">
        <f>[1]Краснодар!F370</f>
        <v>взрослый</v>
      </c>
      <c r="G215" s="4">
        <f>[1]Краснодар!G370</f>
        <v>170</v>
      </c>
      <c r="H215" s="4">
        <f>[1]Краснодар!J370</f>
        <v>3</v>
      </c>
      <c r="I215" s="4">
        <f>[1]Краснодар!M370</f>
        <v>27.4</v>
      </c>
      <c r="J215" s="4">
        <f>[1]Краснодар!M373</f>
        <v>27.7</v>
      </c>
      <c r="K215" s="4">
        <f>J215-I215</f>
        <v>0.30000000000000071</v>
      </c>
    </row>
    <row r="216" spans="1:11" x14ac:dyDescent="0.25">
      <c r="A216" s="4">
        <v>215</v>
      </c>
      <c r="B216" s="4" t="str">
        <f>[1]Жулебино!C583</f>
        <v>Степанова Ирина Николаевна</v>
      </c>
      <c r="C216" s="4" t="s">
        <v>10</v>
      </c>
      <c r="D216" s="4" t="str">
        <f>[1]Жулебино!D583</f>
        <v>ж</v>
      </c>
      <c r="E216" s="4" t="str">
        <f>[1]Жулебино!E583</f>
        <v>сотрудник</v>
      </c>
      <c r="F216" s="4" t="str">
        <f>[1]Жулебино!F583</f>
        <v>взрослые старше 18</v>
      </c>
      <c r="G216" s="4">
        <f>[1]Жулебино!G583</f>
        <v>164</v>
      </c>
      <c r="H216" s="4">
        <f>[1]Жулебино!J583</f>
        <v>1.5</v>
      </c>
      <c r="I216" s="4">
        <f>[1]Жулебино!M583</f>
        <v>25.4</v>
      </c>
      <c r="J216" s="4">
        <v>25.7</v>
      </c>
      <c r="K216" s="4">
        <f>J216-I216</f>
        <v>0.30000000000000071</v>
      </c>
    </row>
    <row r="217" spans="1:11" x14ac:dyDescent="0.25">
      <c r="A217" s="4">
        <v>216</v>
      </c>
      <c r="B217" s="4" t="str">
        <f>[1]Жулебино!C863</f>
        <v xml:space="preserve">Соловьева Инга </v>
      </c>
      <c r="C217" s="4" t="s">
        <v>10</v>
      </c>
      <c r="D217" s="4" t="str">
        <f>[1]Жулебино!D863</f>
        <v>ж</v>
      </c>
      <c r="E217" s="4" t="str">
        <f>[1]Жулебино!E863</f>
        <v>чк</v>
      </c>
      <c r="F217" s="4" t="str">
        <f>[1]Жулебино!F863</f>
        <v>взрослые старше 18</v>
      </c>
      <c r="G217" s="4">
        <f>[1]Жулебино!G863</f>
        <v>162</v>
      </c>
      <c r="H217" s="4">
        <f>[1]Жулебино!J863</f>
        <v>2</v>
      </c>
      <c r="I217" s="4">
        <f>[1]Жулебино!M863</f>
        <v>21</v>
      </c>
      <c r="J217" s="4">
        <v>21.3</v>
      </c>
      <c r="K217" s="4">
        <f>J217-I217</f>
        <v>0.30000000000000071</v>
      </c>
    </row>
    <row r="218" spans="1:11" x14ac:dyDescent="0.25">
      <c r="A218" s="4">
        <v>217</v>
      </c>
      <c r="B218" s="4" t="str">
        <f>[1]Жулебино!C288</f>
        <v xml:space="preserve">Сидоровцова Мария </v>
      </c>
      <c r="C218" s="4" t="s">
        <v>10</v>
      </c>
      <c r="D218" s="4" t="str">
        <f>[1]Жулебино!D288</f>
        <v>ж</v>
      </c>
      <c r="E218" s="4" t="str">
        <f>[1]Жулебино!E288</f>
        <v>чк</v>
      </c>
      <c r="F218" s="4" t="str">
        <f>[1]Жулебино!F288</f>
        <v>взрослые старше 18</v>
      </c>
      <c r="G218" s="4">
        <f>[1]Жулебино!G288</f>
        <v>181.1</v>
      </c>
      <c r="H218" s="4">
        <f>[1]Жулебино!J288</f>
        <v>0</v>
      </c>
      <c r="I218" s="4">
        <f>[1]Жулебино!M288</f>
        <v>29.3</v>
      </c>
      <c r="J218" s="4">
        <v>29.6</v>
      </c>
      <c r="K218" s="4">
        <f>J218-I218</f>
        <v>0.30000000000000071</v>
      </c>
    </row>
    <row r="219" spans="1:11" x14ac:dyDescent="0.25">
      <c r="A219" s="4">
        <v>218</v>
      </c>
      <c r="B219" s="4" t="str">
        <f>[1]Краснодар!C984</f>
        <v>Серпуховитина Ирина Сергеевна</v>
      </c>
      <c r="C219" s="4" t="s">
        <v>22</v>
      </c>
      <c r="D219" s="4" t="str">
        <f>[1]Краснодар!D984</f>
        <v>жен</v>
      </c>
      <c r="E219" s="4" t="str">
        <f>[1]Краснодар!E984</f>
        <v>ЧК</v>
      </c>
      <c r="F219" s="4" t="str">
        <f>[1]Краснодар!F984</f>
        <v>взрослый</v>
      </c>
      <c r="G219" s="4">
        <f>[1]Краснодар!G984</f>
        <v>173</v>
      </c>
      <c r="H219" s="4">
        <f>[1]Краснодар!J984</f>
        <v>0</v>
      </c>
      <c r="I219" s="4">
        <f>[1]Краснодар!M984</f>
        <v>27.5</v>
      </c>
      <c r="J219" s="4">
        <v>27.8</v>
      </c>
      <c r="K219" s="4">
        <f>J219-I219</f>
        <v>0.30000000000000071</v>
      </c>
    </row>
    <row r="220" spans="1:11" x14ac:dyDescent="0.25">
      <c r="A220" s="4">
        <v>219</v>
      </c>
      <c r="B220" s="4" t="str">
        <f>[1]Люберцы!C619</f>
        <v>Порядина Елена Владимировна</v>
      </c>
      <c r="C220" s="4" t="s">
        <v>23</v>
      </c>
      <c r="D220" s="4" t="str">
        <f>[1]Люберцы!D619</f>
        <v>ж</v>
      </c>
      <c r="E220" s="4" t="str">
        <f>[1]Люберцы!E619</f>
        <v>чк</v>
      </c>
      <c r="F220" s="4" t="str">
        <f>[1]Люберцы!F619</f>
        <v>взрослые старше 18 лет</v>
      </c>
      <c r="G220" s="4" t="str">
        <f>[1]Люберцы!G619</f>
        <v>170.1</v>
      </c>
      <c r="H220" s="4">
        <f>[1]Люберцы!J619</f>
        <v>1.5</v>
      </c>
      <c r="I220" s="4">
        <f>[1]Люберцы!M619</f>
        <v>26.3</v>
      </c>
      <c r="J220" s="4">
        <f>[1]Люберцы!M622</f>
        <v>26.6</v>
      </c>
      <c r="K220" s="4">
        <f>J220-I220</f>
        <v>0.30000000000000071</v>
      </c>
    </row>
    <row r="221" spans="1:11" x14ac:dyDescent="0.25">
      <c r="A221" s="4">
        <v>220</v>
      </c>
      <c r="B221" s="4" t="str">
        <f>[1]Курск!C56</f>
        <v xml:space="preserve">Папенко Ольга Владимировна </v>
      </c>
      <c r="C221" s="4" t="s">
        <v>19</v>
      </c>
      <c r="D221" s="4" t="str">
        <f>[1]Курск!D56</f>
        <v>ж</v>
      </c>
      <c r="E221" s="4" t="str">
        <f>[1]Курск!E56</f>
        <v>Сотрудник</v>
      </c>
      <c r="F221" s="4" t="str">
        <f>[1]Курск!F56</f>
        <v>Взрослые старше 18</v>
      </c>
      <c r="G221" s="4">
        <f>[1]Курск!G56</f>
        <v>174</v>
      </c>
      <c r="H221" s="4">
        <f>[1]Курск!J56</f>
        <v>1.5</v>
      </c>
      <c r="I221" s="4">
        <f>[1]Курск!M56</f>
        <v>29.7</v>
      </c>
      <c r="J221" s="4">
        <f>[1]Курск!M58</f>
        <v>30</v>
      </c>
      <c r="K221" s="4">
        <f>J221-I221</f>
        <v>0.30000000000000071</v>
      </c>
    </row>
    <row r="222" spans="1:11" x14ac:dyDescent="0.25">
      <c r="A222" s="4">
        <v>221</v>
      </c>
      <c r="B222" s="4" t="str">
        <f>[1]Сходненская!C176</f>
        <v>Мендиева Мээрим Мурсакожоевна</v>
      </c>
      <c r="C222" s="4" t="s">
        <v>27</v>
      </c>
      <c r="D222" s="4" t="str">
        <f>[1]Сходненская!D176</f>
        <v>ж</v>
      </c>
      <c r="E222" s="4" t="str">
        <f>[1]Сходненская!E176</f>
        <v>чк</v>
      </c>
      <c r="F222" s="4" t="str">
        <f>[1]Сходненская!F176</f>
        <v>взрослые старше 18 лет</v>
      </c>
      <c r="G222" s="4">
        <f>[1]Сходненская!G176</f>
        <v>177.1</v>
      </c>
      <c r="H222" s="4">
        <f>[1]Сходненская!J176</f>
        <v>0</v>
      </c>
      <c r="I222" s="4">
        <f>[1]Сходненская!M176</f>
        <v>29.7</v>
      </c>
      <c r="J222" s="4">
        <v>30</v>
      </c>
      <c r="K222" s="4">
        <f>J222-I222</f>
        <v>0.30000000000000071</v>
      </c>
    </row>
    <row r="223" spans="1:11" x14ac:dyDescent="0.25">
      <c r="A223" s="4">
        <v>222</v>
      </c>
      <c r="B223" s="4" t="str">
        <f>[1]Курск!C225</f>
        <v>Мелихова Тамара Павловна</v>
      </c>
      <c r="C223" s="4" t="s">
        <v>19</v>
      </c>
      <c r="D223" s="4" t="str">
        <f>[1]Курск!D225</f>
        <v>ж</v>
      </c>
      <c r="E223" s="4" t="str">
        <f>[1]Курск!E225</f>
        <v>Чк</v>
      </c>
      <c r="F223" s="4" t="str">
        <f>[1]Курск!F225</f>
        <v>Взрослые старше 18</v>
      </c>
      <c r="G223" s="4">
        <f>[1]Курск!G225</f>
        <v>158</v>
      </c>
      <c r="H223" s="4">
        <f>[1]Курск!J225</f>
        <v>1.5</v>
      </c>
      <c r="I223" s="4">
        <f>[1]Курск!M225</f>
        <v>20</v>
      </c>
      <c r="J223" s="4">
        <v>20.3</v>
      </c>
      <c r="K223" s="4">
        <f>J223-I223</f>
        <v>0.30000000000000071</v>
      </c>
    </row>
    <row r="224" spans="1:11" x14ac:dyDescent="0.25">
      <c r="A224" s="4">
        <v>223</v>
      </c>
      <c r="B224" s="4" t="str">
        <f>'[1]Южное Бутово '!C340</f>
        <v>Ляхова Анастасия</v>
      </c>
      <c r="C224" s="4" t="s">
        <v>14</v>
      </c>
      <c r="D224" s="4" t="str">
        <f>'[1]Южное Бутово '!D340</f>
        <v>ж</v>
      </c>
      <c r="E224" s="4" t="str">
        <f>'[1]Южное Бутово '!E340</f>
        <v>сотрудник</v>
      </c>
      <c r="F224" s="4" t="str">
        <f>'[1]Южное Бутово '!F340</f>
        <v>взрослые старше 18 лет</v>
      </c>
      <c r="G224" s="4">
        <f>'[1]Южное Бутово '!G340</f>
        <v>159</v>
      </c>
      <c r="H224" s="4">
        <f>'[1]Южное Бутово '!J340</f>
        <v>0</v>
      </c>
      <c r="I224" s="4">
        <f>'[1]Южное Бутово '!M340</f>
        <v>24.4</v>
      </c>
      <c r="J224" s="4">
        <f>'[1]Южное Бутово '!M341</f>
        <v>24.7</v>
      </c>
      <c r="K224" s="4">
        <f>J224-I224</f>
        <v>0.30000000000000071</v>
      </c>
    </row>
    <row r="225" spans="1:11" x14ac:dyDescent="0.25">
      <c r="A225" s="4">
        <v>224</v>
      </c>
      <c r="B225" s="4" t="str">
        <f>[1]Сходненская!C31</f>
        <v>Кушко Кристина Игоревна</v>
      </c>
      <c r="C225" s="4" t="s">
        <v>27</v>
      </c>
      <c r="D225" s="4" t="str">
        <f>[1]Сходненская!D31</f>
        <v>ж</v>
      </c>
      <c r="E225" s="4" t="str">
        <f>[1]Сходненская!E31</f>
        <v>чк</v>
      </c>
      <c r="F225" s="4" t="str">
        <f>[1]Сходненская!F31</f>
        <v>взрослые старше 18 лет</v>
      </c>
      <c r="G225" s="4">
        <f>[1]Сходненская!G31</f>
        <v>166</v>
      </c>
      <c r="H225" s="4">
        <f>[1]Сходненская!J31</f>
        <v>0</v>
      </c>
      <c r="I225" s="4">
        <f>[1]Сходненская!M31</f>
        <v>31</v>
      </c>
      <c r="J225" s="4">
        <v>31.3</v>
      </c>
      <c r="K225" s="4">
        <f>J225-I225</f>
        <v>0.30000000000000071</v>
      </c>
    </row>
    <row r="226" spans="1:11" x14ac:dyDescent="0.25">
      <c r="A226" s="4">
        <v>225</v>
      </c>
      <c r="B226" s="4" t="str">
        <f>'[1]Зеленоград-1'!C289</f>
        <v>Кочнева Юнна Владимировна</v>
      </c>
      <c r="C226" s="4" t="s">
        <v>13</v>
      </c>
      <c r="D226" s="4" t="str">
        <f>'[1]Зеленоград-1'!D289</f>
        <v>ж</v>
      </c>
      <c r="E226" s="4" t="str">
        <f>'[1]Зеленоград-1'!E289</f>
        <v>сотрудник</v>
      </c>
      <c r="F226" s="4" t="str">
        <f>'[1]Зеленоград-1'!F289</f>
        <v>взрослые старше 18</v>
      </c>
      <c r="G226" s="4">
        <f>'[1]Зеленоград-1'!G289</f>
        <v>175</v>
      </c>
      <c r="H226" s="4">
        <f>'[1]Зеленоград-1'!J289</f>
        <v>0</v>
      </c>
      <c r="I226" s="4">
        <f>'[1]Зеленоград-1'!M289</f>
        <v>26.4</v>
      </c>
      <c r="J226" s="4">
        <v>26.7</v>
      </c>
      <c r="K226" s="4">
        <f>J226-I226</f>
        <v>0.30000000000000071</v>
      </c>
    </row>
    <row r="227" spans="1:11" x14ac:dyDescent="0.25">
      <c r="A227" s="4">
        <v>226</v>
      </c>
      <c r="B227" s="4" t="str">
        <f>[1]Курск!C1306</f>
        <v>Кондрашова Наталья Витальевна</v>
      </c>
      <c r="C227" s="4" t="s">
        <v>19</v>
      </c>
      <c r="D227" s="4" t="str">
        <f>[1]Курск!D1306</f>
        <v>ж</v>
      </c>
      <c r="E227" s="4" t="str">
        <f>[1]Курск!E1306</f>
        <v>чк</v>
      </c>
      <c r="F227" s="4" t="str">
        <f>[1]Курск!F1306</f>
        <v>взрослые старше 18</v>
      </c>
      <c r="G227" s="4">
        <f>[1]Курск!G1306</f>
        <v>166</v>
      </c>
      <c r="H227" s="4">
        <f>[1]Курск!J1306</f>
        <v>1.5</v>
      </c>
      <c r="I227" s="4">
        <f>[1]Курск!M1306</f>
        <v>27.9</v>
      </c>
      <c r="J227" s="4">
        <v>28.2</v>
      </c>
      <c r="K227" s="4">
        <f>J227-I227</f>
        <v>0.30000000000000071</v>
      </c>
    </row>
    <row r="228" spans="1:11" x14ac:dyDescent="0.25">
      <c r="A228" s="4">
        <v>227</v>
      </c>
      <c r="B228" s="4" t="str">
        <f>[1]Ховрино!C145</f>
        <v>Кожокарь Елена Владимировна</v>
      </c>
      <c r="C228" s="4" t="s">
        <v>16</v>
      </c>
      <c r="D228" s="4" t="str">
        <f>[1]Ховрино!D145</f>
        <v>Ж</v>
      </c>
      <c r="E228" s="4" t="str">
        <f>[1]Ховрино!E145</f>
        <v>Чк</v>
      </c>
      <c r="F228" s="4" t="str">
        <f>[1]Ховрино!F145</f>
        <v>взрослые старше 18</v>
      </c>
      <c r="G228" s="4">
        <f>[1]Ховрино!G145</f>
        <v>170</v>
      </c>
      <c r="H228" s="4">
        <f>[1]Ховрино!I145</f>
        <v>3</v>
      </c>
      <c r="I228" s="4">
        <f>[1]Ховрино!M145</f>
        <v>26.2</v>
      </c>
      <c r="J228" s="4">
        <v>26.5</v>
      </c>
      <c r="K228" s="4">
        <f>J228-I228</f>
        <v>0.30000000000000071</v>
      </c>
    </row>
    <row r="229" spans="1:11" x14ac:dyDescent="0.25">
      <c r="A229" s="4">
        <v>228</v>
      </c>
      <c r="B229" s="4" t="str">
        <f>[1]Чебоксары!C340</f>
        <v>Карпова Наталия Владимировна</v>
      </c>
      <c r="C229" s="4" t="s">
        <v>15</v>
      </c>
      <c r="D229" s="4" t="str">
        <f>[1]Чебоксары!D340</f>
        <v>ж</v>
      </c>
      <c r="E229" s="4" t="str">
        <f>[1]Чебоксары!E340</f>
        <v>чк</v>
      </c>
      <c r="F229" s="4" t="str">
        <f>[1]Чебоксары!F340</f>
        <v>взрослые старше 18 лет</v>
      </c>
      <c r="G229" s="4">
        <f>[1]Чебоксары!G340</f>
        <v>173</v>
      </c>
      <c r="H229" s="4">
        <f>[1]Чебоксары!J340</f>
        <v>0</v>
      </c>
      <c r="I229" s="4">
        <f>[1]Чебоксары!M340</f>
        <v>24.5</v>
      </c>
      <c r="J229" s="4">
        <f>[1]Чебоксары!M342</f>
        <v>24.8</v>
      </c>
      <c r="K229" s="4">
        <f>J229-I229</f>
        <v>0.30000000000000071</v>
      </c>
    </row>
    <row r="230" spans="1:11" x14ac:dyDescent="0.25">
      <c r="A230" s="4">
        <v>229</v>
      </c>
      <c r="B230" s="4" t="str">
        <f>[1]Люберцы!C524</f>
        <v>Ибрагимова Диана Равилевна</v>
      </c>
      <c r="C230" s="4" t="s">
        <v>23</v>
      </c>
      <c r="D230" s="4" t="str">
        <f>[1]Люберцы!D524</f>
        <v>ж</v>
      </c>
      <c r="E230" s="4" t="str">
        <f>[1]Люберцы!E524</f>
        <v>сотрудник</v>
      </c>
      <c r="F230" s="4" t="str">
        <f>[1]Люберцы!F524</f>
        <v>взрослые старше 18 лет</v>
      </c>
      <c r="G230" s="4">
        <f>[1]Люберцы!G524</f>
        <v>157.6</v>
      </c>
      <c r="H230" s="4">
        <f>[1]Люберцы!J524</f>
        <v>4</v>
      </c>
      <c r="I230" s="4">
        <f>[1]Люберцы!M524</f>
        <v>22.2</v>
      </c>
      <c r="J230" s="4">
        <f>[1]Люберцы!M527</f>
        <v>22.5</v>
      </c>
      <c r="K230" s="4">
        <f>J230-I230</f>
        <v>0.30000000000000071</v>
      </c>
    </row>
    <row r="231" spans="1:11" x14ac:dyDescent="0.25">
      <c r="A231" s="4">
        <v>230</v>
      </c>
      <c r="B231" s="4" t="str">
        <f>[1]Сходненская!C164</f>
        <v>Гундина Анастасия Дмитриевна</v>
      </c>
      <c r="C231" s="4" t="s">
        <v>27</v>
      </c>
      <c r="D231" s="4" t="str">
        <f>[1]Сходненская!D164</f>
        <v>ж</v>
      </c>
      <c r="E231" s="4" t="str">
        <f>[1]Сходненская!E164</f>
        <v>чк</v>
      </c>
      <c r="F231" s="4" t="str">
        <f>[1]Сходненская!F164</f>
        <v>взрослые старше 18 лет</v>
      </c>
      <c r="G231" s="4">
        <v>165.2</v>
      </c>
      <c r="H231" s="4">
        <f>[1]Сходненская!J164</f>
        <v>0</v>
      </c>
      <c r="I231" s="4">
        <f>[1]Сходненская!M164</f>
        <v>28.3</v>
      </c>
      <c r="J231" s="4">
        <v>28.6</v>
      </c>
      <c r="K231" s="4">
        <f>J231-I231</f>
        <v>0.30000000000000071</v>
      </c>
    </row>
    <row r="232" spans="1:11" x14ac:dyDescent="0.25">
      <c r="A232" s="4">
        <v>231</v>
      </c>
      <c r="B232" s="4" t="str">
        <f>[1]Курск!C1131</f>
        <v>Гончарова Наталья Викторовна</v>
      </c>
      <c r="C232" s="4" t="s">
        <v>19</v>
      </c>
      <c r="D232" s="4" t="str">
        <f>[1]Курск!D1131</f>
        <v>ж</v>
      </c>
      <c r="E232" s="4" t="str">
        <f>[1]Курск!E1131</f>
        <v>чк</v>
      </c>
      <c r="F232" s="4" t="str">
        <f>[1]Курск!F1131</f>
        <v>взрослые старше 18 лет</v>
      </c>
      <c r="G232" s="4">
        <f>[1]Курск!G1131</f>
        <v>160</v>
      </c>
      <c r="H232" s="4">
        <f>[1]Курск!J1131</f>
        <v>1.5</v>
      </c>
      <c r="I232" s="4">
        <v>24.3</v>
      </c>
      <c r="J232" s="4">
        <v>24.6</v>
      </c>
      <c r="K232" s="4">
        <f>J232-I232</f>
        <v>0.30000000000000071</v>
      </c>
    </row>
    <row r="233" spans="1:11" x14ac:dyDescent="0.25">
      <c r="A233" s="4">
        <v>232</v>
      </c>
      <c r="B233" s="4" t="str">
        <f>[1]Жулебино!C557</f>
        <v>Гильманова Алёна Андреевна</v>
      </c>
      <c r="C233" s="4" t="s">
        <v>10</v>
      </c>
      <c r="D233" s="4" t="str">
        <f>[1]Жулебино!D557</f>
        <v>ж</v>
      </c>
      <c r="E233" s="4" t="str">
        <f>[1]Жулебино!E557</f>
        <v>чк</v>
      </c>
      <c r="F233" s="4" t="str">
        <f>[1]Жулебино!F557</f>
        <v>взрослые старше 18</v>
      </c>
      <c r="G233" s="4">
        <f>[1]Жулебино!G557</f>
        <v>170</v>
      </c>
      <c r="H233" s="4">
        <f>[1]Жулебино!J557</f>
        <v>1.5</v>
      </c>
      <c r="I233" s="4">
        <f>[1]Жулебино!M557</f>
        <v>30.2</v>
      </c>
      <c r="J233" s="4">
        <v>30.5</v>
      </c>
      <c r="K233" s="4">
        <f>J233-I233</f>
        <v>0.30000000000000071</v>
      </c>
    </row>
    <row r="234" spans="1:11" x14ac:dyDescent="0.25">
      <c r="A234" s="4">
        <v>233</v>
      </c>
      <c r="B234" s="4" t="str">
        <f>[1]Чебоксары!C92</f>
        <v>Важорова Вера Владимировна</v>
      </c>
      <c r="C234" s="4" t="s">
        <v>15</v>
      </c>
      <c r="D234" s="4" t="str">
        <f>[1]Чебоксары!D92</f>
        <v>ж</v>
      </c>
      <c r="E234" s="4" t="str">
        <f>[1]Чебоксары!E92</f>
        <v>ЧК</v>
      </c>
      <c r="F234" s="4" t="str">
        <f>[1]Чебоксары!F92</f>
        <v>взрослые старше 18 лет</v>
      </c>
      <c r="G234" s="4">
        <f>[1]Чебоксары!G92</f>
        <v>163</v>
      </c>
      <c r="H234" s="4">
        <f>[1]Чебоксары!J92</f>
        <v>0</v>
      </c>
      <c r="I234" s="4">
        <f>[1]Чебоксары!M92</f>
        <v>24.7</v>
      </c>
      <c r="J234" s="4">
        <v>25</v>
      </c>
      <c r="K234" s="4">
        <f>J234-I234</f>
        <v>0.30000000000000071</v>
      </c>
    </row>
    <row r="235" spans="1:11" x14ac:dyDescent="0.25">
      <c r="A235" s="4">
        <v>234</v>
      </c>
      <c r="B235" s="4" t="str">
        <f>[1]Оренбург!C549</f>
        <v>Безрукова Екатерина Александровна</v>
      </c>
      <c r="C235" s="4" t="s">
        <v>24</v>
      </c>
      <c r="D235" s="4" t="str">
        <f>[1]Оренбург!D549</f>
        <v>Жен</v>
      </c>
      <c r="E235" s="4" t="str">
        <f>[1]Оренбург!E549</f>
        <v>Сотрудник</v>
      </c>
      <c r="F235" s="4" t="str">
        <f>[1]Оренбург!F549</f>
        <v>взрослые старше 18 лет</v>
      </c>
      <c r="G235" s="4">
        <f>[1]Оренбург!G549</f>
        <v>156</v>
      </c>
      <c r="H235" s="4">
        <f>[1]Оренбург!J549</f>
        <v>1.5</v>
      </c>
      <c r="I235" s="4">
        <f>[1]Оренбург!M549</f>
        <v>23.4</v>
      </c>
      <c r="J235" s="4">
        <v>23.7</v>
      </c>
      <c r="K235" s="4">
        <f>J235-I235</f>
        <v>0.30000000000000071</v>
      </c>
    </row>
    <row r="236" spans="1:11" x14ac:dyDescent="0.25">
      <c r="A236" s="4">
        <v>235</v>
      </c>
      <c r="B236" s="4" t="str">
        <f>[1]Жулебино!C413</f>
        <v>Артамонова Валерия</v>
      </c>
      <c r="C236" s="4" t="s">
        <v>10</v>
      </c>
      <c r="D236" s="4" t="str">
        <f>[1]Жулебино!D413</f>
        <v>ж</v>
      </c>
      <c r="E236" s="4" t="str">
        <f>[1]Жулебино!E413</f>
        <v>ЧК</v>
      </c>
      <c r="F236" s="4" t="str">
        <f>[1]Жулебино!F413</f>
        <v>взрослые старше 18</v>
      </c>
      <c r="G236" s="4">
        <f>[1]Жулебино!G413</f>
        <v>167.5</v>
      </c>
      <c r="H236" s="4">
        <f>[1]Жулебино!J413</f>
        <v>1.5</v>
      </c>
      <c r="I236" s="4">
        <f>[1]Жулебино!M413</f>
        <v>24.7</v>
      </c>
      <c r="J236" s="4">
        <v>25</v>
      </c>
      <c r="K236" s="4">
        <f>J236-I236</f>
        <v>0.30000000000000071</v>
      </c>
    </row>
    <row r="237" spans="1:11" x14ac:dyDescent="0.25">
      <c r="A237" s="4">
        <v>236</v>
      </c>
      <c r="B237" s="4" t="str">
        <f>'[1]Зеленоград-1'!C120</f>
        <v xml:space="preserve">Антонова Ольга Петровна </v>
      </c>
      <c r="C237" s="4" t="s">
        <v>13</v>
      </c>
      <c r="D237" s="4" t="str">
        <f>'[1]Зеленоград-1'!D120</f>
        <v>ж</v>
      </c>
      <c r="E237" s="4" t="str">
        <f>'[1]Зеленоград-1'!E120</f>
        <v xml:space="preserve">клиент </v>
      </c>
      <c r="F237" s="4" t="str">
        <f>'[1]Зеленоград-1'!F120</f>
        <v>взрослые старше 18 лет</v>
      </c>
      <c r="G237" s="4">
        <f>'[1]Зеленоград-1'!G120</f>
        <v>171</v>
      </c>
      <c r="H237" s="4">
        <f>'[1]Зеленоград-1'!J120</f>
        <v>0</v>
      </c>
      <c r="I237" s="4">
        <f>'[1]Зеленоград-1'!M120</f>
        <v>22.9</v>
      </c>
      <c r="J237" s="4">
        <v>23.2</v>
      </c>
      <c r="K237" s="4">
        <f>J237-I237</f>
        <v>0.30000000000000071</v>
      </c>
    </row>
    <row r="238" spans="1:11" x14ac:dyDescent="0.25">
      <c r="A238" s="4">
        <v>237</v>
      </c>
      <c r="B238" s="4" t="str">
        <f>[1]Чебоксары!C28</f>
        <v xml:space="preserve">Александрова Наталья Владимировна </v>
      </c>
      <c r="C238" s="4" t="s">
        <v>15</v>
      </c>
      <c r="D238" s="4" t="str">
        <f>[1]Чебоксары!D28</f>
        <v>ж</v>
      </c>
      <c r="E238" s="4" t="str">
        <f>[1]Чебоксары!E28</f>
        <v>Чк</v>
      </c>
      <c r="F238" s="4" t="str">
        <f>[1]Чебоксары!F28</f>
        <v>взрослые старше 18 лет</v>
      </c>
      <c r="G238" s="4">
        <f>[1]Чебоксары!G28</f>
        <v>167</v>
      </c>
      <c r="H238" s="4">
        <f>[1]Чебоксары!J28</f>
        <v>0</v>
      </c>
      <c r="I238" s="4">
        <f>[1]Чебоксары!M28</f>
        <v>27.3</v>
      </c>
      <c r="J238" s="4">
        <v>27.6</v>
      </c>
      <c r="K238" s="4">
        <f>J238-I238</f>
        <v>0.30000000000000071</v>
      </c>
    </row>
    <row r="239" spans="1:11" x14ac:dyDescent="0.25">
      <c r="A239" s="4">
        <v>238</v>
      </c>
      <c r="B239" s="4" t="str">
        <f>[1]Люблино!C3</f>
        <v>Шевелкин Сергей Сергеевич</v>
      </c>
      <c r="C239" s="4" t="s">
        <v>21</v>
      </c>
      <c r="D239" s="4" t="str">
        <f>[1]Люблино!D3</f>
        <v>м</v>
      </c>
      <c r="E239" s="4" t="str">
        <f>[1]Люблино!E3</f>
        <v>Чк</v>
      </c>
      <c r="F239" s="4" t="str">
        <f>[1]Люблино!F3</f>
        <v>взрослые старше 18 лет</v>
      </c>
      <c r="G239" s="4">
        <f>[1]Люблино!G3</f>
        <v>178</v>
      </c>
      <c r="H239" s="4">
        <f>[1]Люблино!J3</f>
        <v>1.5</v>
      </c>
      <c r="I239" s="4">
        <f>[1]Люблино!M3</f>
        <v>40.200000000000003</v>
      </c>
      <c r="J239" s="4">
        <v>40.5</v>
      </c>
      <c r="K239" s="4">
        <f>J239-I239</f>
        <v>0.29999999999999716</v>
      </c>
    </row>
    <row r="240" spans="1:11" x14ac:dyDescent="0.25">
      <c r="A240" s="4">
        <v>239</v>
      </c>
      <c r="B240" s="4" t="str">
        <f>[1]Люблино!C108</f>
        <v>Филатов Никита Денисович</v>
      </c>
      <c r="C240" s="4" t="s">
        <v>21</v>
      </c>
      <c r="D240" s="4" t="str">
        <f>[1]Люблино!D108</f>
        <v>м</v>
      </c>
      <c r="E240" s="4" t="str">
        <f>[1]Люблино!E108</f>
        <v>сотрудник</v>
      </c>
      <c r="F240" s="4" t="str">
        <f>[1]Люблино!F108</f>
        <v>взрослые старше 18 лет</v>
      </c>
      <c r="G240" s="4">
        <f>[1]Люблино!G108</f>
        <v>172</v>
      </c>
      <c r="H240" s="4">
        <f>[1]Люблино!J108</f>
        <v>0</v>
      </c>
      <c r="I240" s="4">
        <f>[1]Люблино!M108</f>
        <v>37.200000000000003</v>
      </c>
      <c r="J240" s="4">
        <v>37.5</v>
      </c>
      <c r="K240" s="4">
        <f>J240-I240</f>
        <v>0.29999999999999716</v>
      </c>
    </row>
    <row r="241" spans="1:11" x14ac:dyDescent="0.25">
      <c r="A241" s="4">
        <v>240</v>
      </c>
      <c r="B241" s="4" t="str">
        <f>[1]Самара!D19</f>
        <v>Федорова Елена Григорьевна</v>
      </c>
      <c r="C241" s="4" t="s">
        <v>26</v>
      </c>
      <c r="D241" s="4" t="str">
        <f>[1]Самара!E19</f>
        <v>жен</v>
      </c>
      <c r="E241" s="4" t="str">
        <f>[1]Самара!F19</f>
        <v>сотр</v>
      </c>
      <c r="F241" s="4" t="str">
        <f>[1]Самара!G19</f>
        <v xml:space="preserve">взрослые старше 18 лет </v>
      </c>
      <c r="G241" s="4">
        <f>[1]Самара!H19</f>
        <v>164</v>
      </c>
      <c r="H241" s="4">
        <f>[1]Самара!K19</f>
        <v>0</v>
      </c>
      <c r="I241" s="4">
        <f>[1]Самара!N19</f>
        <v>33</v>
      </c>
      <c r="J241" s="4">
        <v>33.299999999999997</v>
      </c>
      <c r="K241" s="4">
        <f>J241-I241</f>
        <v>0.29999999999999716</v>
      </c>
    </row>
    <row r="242" spans="1:11" x14ac:dyDescent="0.25">
      <c r="A242" s="4">
        <v>241</v>
      </c>
      <c r="B242" s="4" t="str">
        <f>[1]Краснодар!C744</f>
        <v>Татаринцева Мария Юрьевна</v>
      </c>
      <c r="C242" s="4" t="s">
        <v>22</v>
      </c>
      <c r="D242" s="4" t="str">
        <f>[1]Краснодар!D744</f>
        <v>жен</v>
      </c>
      <c r="E242" s="4" t="str">
        <f>[1]Краснодар!E744</f>
        <v>Чк</v>
      </c>
      <c r="F242" s="4" t="str">
        <f>[1]Краснодар!F744</f>
        <v>взрослый</v>
      </c>
      <c r="G242" s="4">
        <f>[1]Краснодар!G744</f>
        <v>171</v>
      </c>
      <c r="H242" s="4">
        <f>[1]Краснодар!J744</f>
        <v>0</v>
      </c>
      <c r="I242" s="4">
        <f>[1]Краснодар!M744</f>
        <v>25.6</v>
      </c>
      <c r="J242" s="4">
        <v>25.9</v>
      </c>
      <c r="K242" s="4">
        <f>J242-I242</f>
        <v>0.29999999999999716</v>
      </c>
    </row>
    <row r="243" spans="1:11" x14ac:dyDescent="0.25">
      <c r="A243" s="4">
        <v>242</v>
      </c>
      <c r="B243" s="4" t="str">
        <f>[1]Самара!D344</f>
        <v>Носова Светлана Владимировна</v>
      </c>
      <c r="C243" s="4" t="s">
        <v>26</v>
      </c>
      <c r="D243" s="4" t="str">
        <f>[1]Самара!E344</f>
        <v>жен</v>
      </c>
      <c r="E243" s="4" t="str">
        <f>[1]Самара!F344</f>
        <v>сотрудник</v>
      </c>
      <c r="F243" s="4" t="str">
        <f>[1]Самара!G344</f>
        <v>взрослые старше 18 лет</v>
      </c>
      <c r="G243" s="4">
        <f>[1]Самара!H344</f>
        <v>167</v>
      </c>
      <c r="H243" s="4">
        <f>[1]Самара!K344</f>
        <v>0</v>
      </c>
      <c r="I243" s="4">
        <f>[1]Самара!N344</f>
        <v>27.1</v>
      </c>
      <c r="J243" s="4">
        <f>[1]Самара!N345</f>
        <v>27.4</v>
      </c>
      <c r="K243" s="4">
        <f>J243-I243</f>
        <v>0.29999999999999716</v>
      </c>
    </row>
    <row r="244" spans="1:11" x14ac:dyDescent="0.25">
      <c r="A244" s="4">
        <v>243</v>
      </c>
      <c r="B244" s="4" t="str">
        <f>[1]Краснодар!C550</f>
        <v>Козырская Елена Владимировна</v>
      </c>
      <c r="C244" s="4" t="s">
        <v>22</v>
      </c>
      <c r="D244" s="4" t="str">
        <f>[1]Краснодар!D550</f>
        <v>жен</v>
      </c>
      <c r="E244" s="4" t="str">
        <f>[1]Краснодар!E550</f>
        <v>ЧК</v>
      </c>
      <c r="F244" s="4" t="str">
        <f>[1]Краснодар!F550</f>
        <v>взрослый</v>
      </c>
      <c r="G244" s="4">
        <f>[1]Краснодар!G550</f>
        <v>163</v>
      </c>
      <c r="H244" s="4">
        <f>[1]Краснодар!J550</f>
        <v>2</v>
      </c>
      <c r="I244" s="4">
        <f>[1]Краснодар!M550</f>
        <v>25.1</v>
      </c>
      <c r="J244" s="4">
        <v>25.4</v>
      </c>
      <c r="K244" s="4">
        <f>J244-I244</f>
        <v>0.29999999999999716</v>
      </c>
    </row>
    <row r="245" spans="1:11" x14ac:dyDescent="0.25">
      <c r="A245" s="4">
        <v>244</v>
      </c>
      <c r="B245" s="4" t="str">
        <f>'[1]Зеленоград-2'!C208</f>
        <v xml:space="preserve">Коваленко Аркадий </v>
      </c>
      <c r="C245" s="4" t="s">
        <v>12</v>
      </c>
      <c r="D245" s="4" t="str">
        <f>'[1]Зеленоград-2'!D208</f>
        <v>м</v>
      </c>
      <c r="E245" s="4" t="str">
        <f>'[1]Зеленоград-2'!E208</f>
        <v>Чк</v>
      </c>
      <c r="F245" s="4" t="str">
        <f>'[1]Зеленоград-2'!F208</f>
        <v>взрослые старше 18 лет</v>
      </c>
      <c r="G245" s="4">
        <f>'[1]Зеленоград-2'!G208</f>
        <v>185</v>
      </c>
      <c r="H245" s="4">
        <f>'[1]Зеленоград-2'!J208</f>
        <v>5</v>
      </c>
      <c r="I245" s="4">
        <f>'[1]Зеленоград-2'!M208</f>
        <v>40.6</v>
      </c>
      <c r="J245" s="4">
        <v>40.9</v>
      </c>
      <c r="K245" s="4">
        <f>J245-I245</f>
        <v>0.29999999999999716</v>
      </c>
    </row>
    <row r="246" spans="1:11" x14ac:dyDescent="0.25">
      <c r="A246" s="4">
        <v>245</v>
      </c>
      <c r="B246" s="4" t="str">
        <f>'[1]Зеленоград-1'!C507</f>
        <v>Гудков Александр Сергеевич</v>
      </c>
      <c r="C246" s="4" t="s">
        <v>13</v>
      </c>
      <c r="D246" s="4" t="str">
        <f>'[1]Зеленоград-1'!D507</f>
        <v>м</v>
      </c>
      <c r="E246" s="4" t="str">
        <f>'[1]Зеленоград-1'!E507</f>
        <v>чк</v>
      </c>
      <c r="F246" s="4" t="str">
        <f>'[1]Зеленоград-1'!F507</f>
        <v>взрослые старше 18</v>
      </c>
      <c r="G246" s="4" t="str">
        <f>'[1]Зеленоград-1'!G507</f>
        <v>177.2</v>
      </c>
      <c r="H246" s="4">
        <f>'[1]Зеленоград-1'!J507</f>
        <v>0</v>
      </c>
      <c r="I246" s="4">
        <f>'[1]Зеленоград-1'!M507</f>
        <v>38.200000000000003</v>
      </c>
      <c r="J246" s="4">
        <v>38.5</v>
      </c>
      <c r="K246" s="4">
        <f>J246-I246</f>
        <v>0.29999999999999716</v>
      </c>
    </row>
    <row r="247" spans="1:11" x14ac:dyDescent="0.25">
      <c r="A247" s="4">
        <v>246</v>
      </c>
      <c r="B247" s="4" t="str">
        <f>[1]Курск!C504</f>
        <v>Бесчастных Дмитрий Владимирович</v>
      </c>
      <c r="C247" s="4" t="s">
        <v>19</v>
      </c>
      <c r="D247" s="4" t="str">
        <f>[1]Курск!D504</f>
        <v>м</v>
      </c>
      <c r="E247" s="4" t="str">
        <f>[1]Курск!E504</f>
        <v>Чк</v>
      </c>
      <c r="F247" s="4" t="str">
        <f>[1]Курск!F504</f>
        <v>взрослые старше 18</v>
      </c>
      <c r="G247" s="4">
        <f>[1]Курск!G504</f>
        <v>185.9</v>
      </c>
      <c r="H247" s="4">
        <f>[1]Курск!J504</f>
        <v>1.5</v>
      </c>
      <c r="I247" s="4">
        <f>[1]Курск!M504</f>
        <v>39</v>
      </c>
      <c r="J247" s="4">
        <v>39.299999999999997</v>
      </c>
      <c r="K247" s="4">
        <f>J247-I247</f>
        <v>0.29999999999999716</v>
      </c>
    </row>
    <row r="248" spans="1:11" x14ac:dyDescent="0.25">
      <c r="A248" s="4">
        <v>247</v>
      </c>
      <c r="B248" s="4" t="str">
        <f>[1]Самара!D3</f>
        <v>Юрьева Елена Игоревна</v>
      </c>
      <c r="C248" s="4" t="s">
        <v>26</v>
      </c>
      <c r="D248" s="4" t="str">
        <f>[1]Самара!E3</f>
        <v>жен</v>
      </c>
      <c r="E248" s="4" t="str">
        <f>[1]Самара!F3</f>
        <v>чк</v>
      </c>
      <c r="F248" s="4" t="str">
        <f>[1]Самара!G3</f>
        <v xml:space="preserve">взрослые старше 18 лет </v>
      </c>
      <c r="G248" s="4">
        <f>[1]Самара!H3</f>
        <v>166</v>
      </c>
      <c r="H248" s="4">
        <f>[1]Самара!K3</f>
        <v>1.5</v>
      </c>
      <c r="I248" s="4">
        <f>[1]Самара!N3</f>
        <v>24.9</v>
      </c>
      <c r="J248" s="4">
        <v>25.1</v>
      </c>
      <c r="K248" s="4">
        <f>J248-I248</f>
        <v>0.20000000000000284</v>
      </c>
    </row>
    <row r="249" spans="1:11" x14ac:dyDescent="0.25">
      <c r="A249" s="4">
        <v>248</v>
      </c>
      <c r="B249" s="4" t="str">
        <f>'[1]Зеленоград-1'!C211</f>
        <v>Шевчук Алексей Юреьвич</v>
      </c>
      <c r="C249" s="4" t="s">
        <v>13</v>
      </c>
      <c r="D249" s="4" t="str">
        <f>'[1]Зеленоград-1'!D211</f>
        <v>м</v>
      </c>
      <c r="E249" s="4" t="str">
        <f>'[1]Зеленоград-1'!E211</f>
        <v>сотрудник</v>
      </c>
      <c r="F249" s="4" t="str">
        <f>'[1]Зеленоград-1'!F211</f>
        <v xml:space="preserve">взрослые старше 18 </v>
      </c>
      <c r="G249" s="4">
        <f>'[1]Зеленоград-1'!G211</f>
        <v>185.5</v>
      </c>
      <c r="H249" s="4">
        <f>'[1]Зеленоград-1'!J211</f>
        <v>3</v>
      </c>
      <c r="I249" s="4">
        <f>'[1]Зеленоград-1'!M211</f>
        <v>37</v>
      </c>
      <c r="J249" s="4">
        <v>37.200000000000003</v>
      </c>
      <c r="K249" s="4">
        <f>J249-I249</f>
        <v>0.20000000000000284</v>
      </c>
    </row>
    <row r="250" spans="1:11" x14ac:dyDescent="0.25">
      <c r="A250" s="4">
        <v>249</v>
      </c>
      <c r="B250" s="4" t="str">
        <f>[1]Куркино!C444</f>
        <v>Рябков Роман Николаевич</v>
      </c>
      <c r="C250" s="4" t="s">
        <v>18</v>
      </c>
      <c r="D250" s="4" t="str">
        <f>[1]Куркино!D444</f>
        <v>М</v>
      </c>
      <c r="E250" s="4" t="str">
        <f>[1]Куркино!E444</f>
        <v>Сотрудник</v>
      </c>
      <c r="F250" s="4" t="str">
        <f>[1]Куркино!F444</f>
        <v xml:space="preserve">Взрослый </v>
      </c>
      <c r="G250" s="4">
        <f>[1]Куркино!G444</f>
        <v>167.6</v>
      </c>
      <c r="H250" s="4">
        <f>[1]Куркино!J444</f>
        <v>0</v>
      </c>
      <c r="I250" s="4">
        <f>[1]Куркино!M444</f>
        <v>37.299999999999997</v>
      </c>
      <c r="J250" s="4">
        <v>37.5</v>
      </c>
      <c r="K250" s="4">
        <f>J250-I250</f>
        <v>0.20000000000000284</v>
      </c>
    </row>
    <row r="251" spans="1:11" x14ac:dyDescent="0.25">
      <c r="A251" s="4">
        <v>250</v>
      </c>
      <c r="B251" s="4" t="str">
        <f>[1]Кожухово!C497</f>
        <v>Погребняк Сергей Алесандрович</v>
      </c>
      <c r="C251" s="4" t="s">
        <v>39</v>
      </c>
      <c r="D251" s="4" t="str">
        <f>[1]Кожухово!D497</f>
        <v>М</v>
      </c>
      <c r="E251" s="4" t="str">
        <f>[1]Кожухово!E497</f>
        <v>ЧК</v>
      </c>
      <c r="F251" s="8" t="str">
        <f>[1]Кожухово!F497</f>
        <v>Взрослые старше 18 лет</v>
      </c>
      <c r="G251" s="4">
        <f>[1]Кожухово!G497</f>
        <v>182</v>
      </c>
      <c r="H251" s="4">
        <f>[1]Кожухово!J497</f>
        <v>2</v>
      </c>
      <c r="I251" s="4">
        <f>[1]Кожухово!M497</f>
        <v>47</v>
      </c>
      <c r="J251" s="4">
        <v>47.2</v>
      </c>
      <c r="K251" s="4">
        <f>J251-I251</f>
        <v>0.20000000000000284</v>
      </c>
    </row>
    <row r="252" spans="1:11" x14ac:dyDescent="0.25">
      <c r="A252" s="4">
        <v>251</v>
      </c>
      <c r="B252" s="4" t="str">
        <f>[1]Краснодар!C526</f>
        <v>Плис Юлия Олеговна</v>
      </c>
      <c r="C252" s="4" t="s">
        <v>22</v>
      </c>
      <c r="D252" s="4" t="str">
        <f>[1]Краснодар!D526</f>
        <v>жен</v>
      </c>
      <c r="E252" s="4" t="str">
        <f>[1]Краснодар!E526</f>
        <v>ЧК</v>
      </c>
      <c r="F252" s="4" t="str">
        <f>[1]Краснодар!F526</f>
        <v>взрослый</v>
      </c>
      <c r="G252" s="4">
        <f>[1]Краснодар!G526</f>
        <v>173</v>
      </c>
      <c r="H252" s="4">
        <f>[1]Краснодар!J526</f>
        <v>2</v>
      </c>
      <c r="I252" s="4">
        <f>[1]Краснодар!M526</f>
        <v>24.4</v>
      </c>
      <c r="J252" s="4">
        <v>24.6</v>
      </c>
      <c r="K252" s="4">
        <f>J252-I252</f>
        <v>0.20000000000000284</v>
      </c>
    </row>
    <row r="253" spans="1:11" x14ac:dyDescent="0.25">
      <c r="A253" s="4">
        <v>252</v>
      </c>
      <c r="B253" s="4" t="str">
        <f>[1]Курск!C251</f>
        <v>Нестерова Любовь Леонидовна</v>
      </c>
      <c r="C253" s="4" t="s">
        <v>19</v>
      </c>
      <c r="D253" s="4" t="str">
        <f>[1]Курск!D251</f>
        <v>ж</v>
      </c>
      <c r="E253" s="4" t="str">
        <f>[1]Курск!E251</f>
        <v>Чк</v>
      </c>
      <c r="F253" s="4" t="str">
        <f>[1]Курск!F251</f>
        <v>Взрослые старше 18</v>
      </c>
      <c r="G253" s="4">
        <f>[1]Курск!G251</f>
        <v>159</v>
      </c>
      <c r="H253" s="4">
        <f>[1]Курск!J251</f>
        <v>0</v>
      </c>
      <c r="I253" s="4">
        <f>[1]Курск!M251</f>
        <v>23.4</v>
      </c>
      <c r="J253" s="4">
        <v>23.6</v>
      </c>
      <c r="K253" s="4">
        <f>J253-I253</f>
        <v>0.20000000000000284</v>
      </c>
    </row>
    <row r="254" spans="1:11" x14ac:dyDescent="0.25">
      <c r="A254" s="4">
        <v>253</v>
      </c>
      <c r="B254" s="4" t="str">
        <f>'[1]Зеленоград-1'!C522</f>
        <v>Нескоромная Олеся Владимировна</v>
      </c>
      <c r="C254" s="4" t="s">
        <v>13</v>
      </c>
      <c r="D254" s="4" t="str">
        <f>'[1]Зеленоград-1'!D522</f>
        <v>ж</v>
      </c>
      <c r="E254" s="4" t="str">
        <f>'[1]Зеленоград-1'!E522</f>
        <v>Сотрудник</v>
      </c>
      <c r="F254" s="4" t="str">
        <f>'[1]Зеленоград-1'!F522</f>
        <v>взрослые старше 18</v>
      </c>
      <c r="G254" s="4">
        <f>'[1]Зеленоград-1'!G522</f>
        <v>164</v>
      </c>
      <c r="H254" s="4">
        <f>'[1]Зеленоград-1'!J522</f>
        <v>0</v>
      </c>
      <c r="I254" s="4">
        <f>'[1]Зеленоград-1'!M522</f>
        <v>26.4</v>
      </c>
      <c r="J254" s="4">
        <v>26.6</v>
      </c>
      <c r="K254" s="4">
        <f>J254-I254</f>
        <v>0.20000000000000284</v>
      </c>
    </row>
    <row r="255" spans="1:11" x14ac:dyDescent="0.25">
      <c r="A255" s="4">
        <v>254</v>
      </c>
      <c r="B255" s="4" t="str">
        <f>[1]Оренбург!C483</f>
        <v>Мячин Алексей</v>
      </c>
      <c r="C255" s="4" t="s">
        <v>24</v>
      </c>
      <c r="D255" s="4" t="str">
        <f>[1]Оренбург!D483</f>
        <v>Муж</v>
      </c>
      <c r="E255" s="4" t="str">
        <f>[1]Оренбург!E483</f>
        <v>ЧК</v>
      </c>
      <c r="F255" s="4" t="str">
        <f>[1]Оренбург!F483</f>
        <v>взрослые старше 18 лет</v>
      </c>
      <c r="G255" s="4">
        <f>[1]Оренбург!G483</f>
        <v>180.5</v>
      </c>
      <c r="H255" s="4">
        <f>[1]Оренбург!J483</f>
        <v>3</v>
      </c>
      <c r="I255" s="4">
        <f>[1]Оренбург!M483</f>
        <v>35.799999999999997</v>
      </c>
      <c r="J255" s="4">
        <v>36</v>
      </c>
      <c r="K255" s="4">
        <f>J255-I255</f>
        <v>0.20000000000000284</v>
      </c>
    </row>
    <row r="256" spans="1:11" x14ac:dyDescent="0.25">
      <c r="A256" s="4">
        <v>255</v>
      </c>
      <c r="B256" s="4" t="str">
        <f>[1]Краснодар!C198</f>
        <v>Мураховская Елена Александровна</v>
      </c>
      <c r="C256" s="4" t="s">
        <v>22</v>
      </c>
      <c r="D256" s="4" t="str">
        <f>[1]Краснодар!D198</f>
        <v>жен</v>
      </c>
      <c r="E256" s="4" t="str">
        <f>[1]Краснодар!E198</f>
        <v>ЧК</v>
      </c>
      <c r="F256" s="4" t="str">
        <f>[1]Краснодар!F198</f>
        <v>взрослый</v>
      </c>
      <c r="G256" s="4">
        <f>[1]Краснодар!G198</f>
        <v>152.30000000000001</v>
      </c>
      <c r="H256" s="4">
        <f>[1]Краснодар!J198</f>
        <v>0</v>
      </c>
      <c r="I256" s="4">
        <f>[1]Краснодар!M198</f>
        <v>21.4</v>
      </c>
      <c r="J256" s="4">
        <v>21.6</v>
      </c>
      <c r="K256" s="4">
        <f>J256-I256</f>
        <v>0.20000000000000284</v>
      </c>
    </row>
    <row r="257" spans="1:11" x14ac:dyDescent="0.25">
      <c r="A257" s="4">
        <v>256</v>
      </c>
      <c r="B257" s="4" t="str">
        <f>[1]Братиславская!C76</f>
        <v xml:space="preserve">Кузьменко Марина </v>
      </c>
      <c r="C257" s="4" t="s">
        <v>9</v>
      </c>
      <c r="D257" s="4" t="str">
        <f>[1]Братиславская!D76</f>
        <v>ж</v>
      </c>
      <c r="E257" s="4" t="str">
        <f>[1]Братиславская!E76</f>
        <v>сотрудник</v>
      </c>
      <c r="F257" s="4" t="str">
        <f>[1]Братиславская!F76</f>
        <v xml:space="preserve">взросл. Старше 18 лет </v>
      </c>
      <c r="G257" s="4">
        <f>[1]Братиславская!G76</f>
        <v>168.9</v>
      </c>
      <c r="H257" s="4">
        <f>[1]Братиславская!J76</f>
        <v>0</v>
      </c>
      <c r="I257" s="4">
        <f>[1]Братиславская!M76</f>
        <v>27.9</v>
      </c>
      <c r="J257" s="4">
        <v>28.1</v>
      </c>
      <c r="K257" s="4">
        <f>J257-I257</f>
        <v>0.20000000000000284</v>
      </c>
    </row>
    <row r="258" spans="1:11" x14ac:dyDescent="0.25">
      <c r="A258" s="4">
        <v>257</v>
      </c>
      <c r="B258" s="4" t="str">
        <f>[1]Кожухово!C133</f>
        <v>Коршенко Владислав Русланович</v>
      </c>
      <c r="C258" s="4" t="s">
        <v>39</v>
      </c>
      <c r="D258" s="4" t="str">
        <f>[1]Кожухово!D133</f>
        <v>М</v>
      </c>
      <c r="E258" s="4" t="str">
        <f>[1]Кожухово!E133</f>
        <v>ЧК</v>
      </c>
      <c r="F258" s="8" t="str">
        <f>[1]Кожухово!F133</f>
        <v>Взрослые старше 18 лет</v>
      </c>
      <c r="G258" s="4">
        <f>[1]Кожухово!G133</f>
        <v>176.9</v>
      </c>
      <c r="H258" s="4">
        <f>[1]Кожухово!J133</f>
        <v>1.5</v>
      </c>
      <c r="I258" s="4">
        <f>[1]Кожухово!M133</f>
        <v>41.8</v>
      </c>
      <c r="J258" s="4">
        <v>42</v>
      </c>
      <c r="K258" s="4">
        <f>J258-I258</f>
        <v>0.20000000000000284</v>
      </c>
    </row>
    <row r="259" spans="1:11" x14ac:dyDescent="0.25">
      <c r="A259" s="4">
        <v>258</v>
      </c>
      <c r="B259" s="4" t="str">
        <f>[1]Краснодар!C358</f>
        <v>Козьмин Дмитрий Ростиславович</v>
      </c>
      <c r="C259" s="4" t="s">
        <v>22</v>
      </c>
      <c r="D259" s="4" t="str">
        <f>[1]Краснодар!D358</f>
        <v>Муж</v>
      </c>
      <c r="E259" s="4" t="str">
        <f>[1]Краснодар!E358</f>
        <v>ЧК</v>
      </c>
      <c r="F259" s="4" t="str">
        <f>[1]Краснодар!F358</f>
        <v>взрослый</v>
      </c>
      <c r="G259" s="4">
        <f>[1]Краснодар!G358</f>
        <v>172</v>
      </c>
      <c r="H259" s="4">
        <f>[1]Краснодар!J358</f>
        <v>0</v>
      </c>
      <c r="I259" s="4">
        <f>[1]Краснодар!M358</f>
        <v>37</v>
      </c>
      <c r="J259" s="4">
        <v>37.200000000000003</v>
      </c>
      <c r="K259" s="4">
        <f>J259-I259</f>
        <v>0.20000000000000284</v>
      </c>
    </row>
    <row r="260" spans="1:11" x14ac:dyDescent="0.25">
      <c r="A260" s="4">
        <v>259</v>
      </c>
      <c r="B260" s="4" t="str">
        <f>[1]Ховрино!C41</f>
        <v>Ершов Дмитрий Николаевич</v>
      </c>
      <c r="C260" s="4" t="s">
        <v>16</v>
      </c>
      <c r="D260" s="4" t="str">
        <f>[1]Ховрино!D41</f>
        <v>М</v>
      </c>
      <c r="E260" s="4" t="str">
        <f>[1]Ховрино!E41</f>
        <v>Чк</v>
      </c>
      <c r="F260" s="4" t="str">
        <f>[1]Ховрино!F41</f>
        <v>взрослые старше 18 лет</v>
      </c>
      <c r="G260" s="4">
        <f>[1]Ховрино!G41</f>
        <v>168</v>
      </c>
      <c r="H260" s="4">
        <f>[1]Ховрино!I41</f>
        <v>-5</v>
      </c>
      <c r="I260" s="4">
        <f>[1]Ховрино!M41</f>
        <v>32.5</v>
      </c>
      <c r="J260" s="4">
        <v>32.700000000000003</v>
      </c>
      <c r="K260" s="4">
        <f>J260-I260</f>
        <v>0.20000000000000284</v>
      </c>
    </row>
    <row r="261" spans="1:11" x14ac:dyDescent="0.25">
      <c r="A261" s="4">
        <v>260</v>
      </c>
      <c r="B261" s="4" t="str">
        <f>[1]Жулебино!C911</f>
        <v>Василюк Евгения Михайловна</v>
      </c>
      <c r="C261" s="4" t="s">
        <v>10</v>
      </c>
      <c r="D261" s="4" t="str">
        <f>[1]Жулебино!D911</f>
        <v>ж</v>
      </c>
      <c r="E261" s="4" t="str">
        <f>[1]Жулебино!E911</f>
        <v>чк</v>
      </c>
      <c r="F261" s="4" t="str">
        <f>[1]Жулебино!F911</f>
        <v>взрослые старше 18</v>
      </c>
      <c r="G261" s="4">
        <f>[1]Жулебино!G911</f>
        <v>173.4</v>
      </c>
      <c r="H261" s="4">
        <f>[1]Жулебино!J911</f>
        <v>0</v>
      </c>
      <c r="I261" s="4">
        <f>[1]Жулебино!M911</f>
        <v>29.4</v>
      </c>
      <c r="J261" s="4">
        <v>29.6</v>
      </c>
      <c r="K261" s="4">
        <f>J261-I261</f>
        <v>0.20000000000000284</v>
      </c>
    </row>
    <row r="262" spans="1:11" x14ac:dyDescent="0.25">
      <c r="A262" s="4">
        <v>261</v>
      </c>
      <c r="B262" s="4" t="str">
        <f>[1]Оренбург!C448</f>
        <v>Баймагамбетова Альфия Махамбетовна</v>
      </c>
      <c r="C262" s="4" t="s">
        <v>24</v>
      </c>
      <c r="D262" s="4" t="str">
        <f>[1]Оренбург!D448</f>
        <v>жен</v>
      </c>
      <c r="E262" s="4" t="str">
        <f>[1]Оренбург!E448</f>
        <v xml:space="preserve">Сотрудник </v>
      </c>
      <c r="F262" s="4" t="str">
        <f>[1]Оренбург!F448</f>
        <v>взрослые старше 18 лет</v>
      </c>
      <c r="G262" s="4">
        <f>[1]Оренбург!G448</f>
        <v>155</v>
      </c>
      <c r="H262" s="4">
        <f>[1]Оренбург!J448</f>
        <v>1.5</v>
      </c>
      <c r="I262" s="4">
        <f>[1]Оренбург!M448</f>
        <v>21.4</v>
      </c>
      <c r="J262" s="4">
        <v>21.6</v>
      </c>
      <c r="K262" s="4">
        <f>J262-I262</f>
        <v>0.20000000000000284</v>
      </c>
    </row>
    <row r="263" spans="1:11" x14ac:dyDescent="0.25">
      <c r="A263" s="4">
        <v>262</v>
      </c>
      <c r="B263" s="4" t="str">
        <f>[1]Ховрино!C680</f>
        <v xml:space="preserve">Багров Евгений Андреевич </v>
      </c>
      <c r="C263" s="4" t="s">
        <v>16</v>
      </c>
      <c r="D263" s="4" t="str">
        <f>[1]Ховрино!D680</f>
        <v>М</v>
      </c>
      <c r="E263" s="4" t="str">
        <f>[1]Ховрино!E680</f>
        <v>ЧК</v>
      </c>
      <c r="F263" s="4" t="str">
        <f>[1]Ховрино!F680</f>
        <v xml:space="preserve">подростки 14-17 лет </v>
      </c>
      <c r="G263" s="4">
        <f>[1]Ховрино!G680</f>
        <v>184.5</v>
      </c>
      <c r="H263" s="4">
        <f>[1]Ховрино!I680</f>
        <v>3</v>
      </c>
      <c r="I263" s="4">
        <f>[1]Ховрино!M680</f>
        <v>40.4</v>
      </c>
      <c r="J263" s="4">
        <v>40.6</v>
      </c>
      <c r="K263" s="4">
        <f>J263-I263</f>
        <v>0.20000000000000284</v>
      </c>
    </row>
    <row r="264" spans="1:11" x14ac:dyDescent="0.25">
      <c r="A264" s="4">
        <v>263</v>
      </c>
      <c r="B264" s="4" t="str">
        <f>[1]Реутов!C237</f>
        <v>Шишкова Ксения Александровна</v>
      </c>
      <c r="C264" s="4" t="s">
        <v>25</v>
      </c>
      <c r="D264" s="4" t="str">
        <f>[1]Реутов!D237</f>
        <v>ж</v>
      </c>
      <c r="E264" s="4" t="str">
        <f>[1]Реутов!E237</f>
        <v>ЧК</v>
      </c>
      <c r="F264" s="4" t="str">
        <f>[1]Реутов!F237</f>
        <v xml:space="preserve">взрослые старше 18 </v>
      </c>
      <c r="G264" s="4">
        <f>[1]Реутов!G237</f>
        <v>166</v>
      </c>
      <c r="H264" s="4">
        <f>[1]Реутов!K237</f>
        <v>0</v>
      </c>
      <c r="I264" s="4">
        <f>[1]Реутов!N237</f>
        <v>28</v>
      </c>
      <c r="J264" s="4">
        <v>28.2</v>
      </c>
      <c r="K264" s="4">
        <f>J264-I264</f>
        <v>0.19999999999999929</v>
      </c>
    </row>
    <row r="265" spans="1:11" x14ac:dyDescent="0.25">
      <c r="A265" s="4">
        <v>264</v>
      </c>
      <c r="B265" s="4" t="str">
        <f>[1]Курск!C622</f>
        <v>Сергеева Анастасия Сергеевна</v>
      </c>
      <c r="C265" s="4" t="s">
        <v>19</v>
      </c>
      <c r="D265" s="4" t="str">
        <f>[1]Курск!D622</f>
        <v>ж</v>
      </c>
      <c r="E265" s="4" t="str">
        <f>[1]Курск!E622</f>
        <v>чк</v>
      </c>
      <c r="F265" s="4" t="str">
        <f>[1]Курск!F622</f>
        <v>взрослые старше 18</v>
      </c>
      <c r="G265" s="4">
        <f>[1]Курск!G622</f>
        <v>171.5</v>
      </c>
      <c r="H265" s="4">
        <f>[1]Курск!J622</f>
        <v>1.5</v>
      </c>
      <c r="I265" s="4">
        <f>[1]Курск!M622</f>
        <v>25.8</v>
      </c>
      <c r="J265" s="4">
        <f>[1]Курск!M624</f>
        <v>26</v>
      </c>
      <c r="K265" s="4">
        <f>J265-I265</f>
        <v>0.19999999999999929</v>
      </c>
    </row>
    <row r="266" spans="1:11" x14ac:dyDescent="0.25">
      <c r="A266" s="4">
        <v>265</v>
      </c>
      <c r="B266" s="4" t="str">
        <f>[1]Оренбург!C472</f>
        <v>Сенаторова Наталья Николаевна</v>
      </c>
      <c r="C266" s="4" t="s">
        <v>24</v>
      </c>
      <c r="D266" s="4" t="str">
        <f>[1]Оренбург!D472</f>
        <v>Жен</v>
      </c>
      <c r="E266" s="4" t="str">
        <f>[1]Оренбург!E472</f>
        <v>ЧК</v>
      </c>
      <c r="F266" s="4" t="str">
        <f>[1]Оренбург!F472</f>
        <v>взрослые старше 18 лет</v>
      </c>
      <c r="G266" s="4">
        <f>[1]Оренбург!G472</f>
        <v>158.69999999999999</v>
      </c>
      <c r="H266" s="4">
        <f>[1]Оренбург!J472</f>
        <v>4</v>
      </c>
      <c r="I266" s="4">
        <f>[1]Оренбург!M472</f>
        <v>24.3</v>
      </c>
      <c r="J266" s="4">
        <v>24.5</v>
      </c>
      <c r="K266" s="4">
        <f>J266-I266</f>
        <v>0.19999999999999929</v>
      </c>
    </row>
    <row r="267" spans="1:11" x14ac:dyDescent="0.25">
      <c r="A267" s="4">
        <v>266</v>
      </c>
      <c r="B267" s="4" t="str">
        <f>'[1]Зеленоград-1'!C112</f>
        <v>Рябинина Вероника</v>
      </c>
      <c r="C267" s="4" t="s">
        <v>13</v>
      </c>
      <c r="D267" s="4" t="str">
        <f>'[1]Зеленоград-1'!D112</f>
        <v>ж</v>
      </c>
      <c r="E267" s="4" t="str">
        <f>'[1]Зеленоград-1'!E112</f>
        <v>Сотрудник</v>
      </c>
      <c r="F267" s="4" t="str">
        <f>'[1]Зеленоград-1'!F112</f>
        <v>взрослые старше 18 лет</v>
      </c>
      <c r="G267" s="4">
        <f>'[1]Зеленоград-1'!G112</f>
        <v>173</v>
      </c>
      <c r="H267" s="4">
        <f>'[1]Зеленоград-1'!J112</f>
        <v>0</v>
      </c>
      <c r="I267" s="4">
        <f>'[1]Зеленоград-1'!M112</f>
        <v>25.7</v>
      </c>
      <c r="J267" s="4">
        <v>25.9</v>
      </c>
      <c r="K267" s="4">
        <f>J267-I267</f>
        <v>0.19999999999999929</v>
      </c>
    </row>
    <row r="268" spans="1:11" x14ac:dyDescent="0.25">
      <c r="A268" s="4">
        <v>267</v>
      </c>
      <c r="B268" s="4" t="str">
        <f>[1]Оренбург!C281</f>
        <v>Рафикова Римма викторовна</v>
      </c>
      <c r="C268" s="4" t="s">
        <v>24</v>
      </c>
      <c r="D268" s="4" t="str">
        <f>[1]Оренбург!D281</f>
        <v>Жен</v>
      </c>
      <c r="E268" s="4" t="str">
        <f>[1]Оренбург!E281</f>
        <v>Чк</v>
      </c>
      <c r="F268" s="4" t="str">
        <f>[1]Оренбург!F281</f>
        <v>взрослые старше 18 лет</v>
      </c>
      <c r="G268" s="4">
        <f>[1]Оренбург!G281</f>
        <v>166</v>
      </c>
      <c r="H268" s="4">
        <f>[1]Оренбург!J281</f>
        <v>5</v>
      </c>
      <c r="I268" s="4">
        <f>[1]Оренбург!M281</f>
        <v>26</v>
      </c>
      <c r="J268" s="4">
        <v>26.2</v>
      </c>
      <c r="K268" s="4">
        <f>J268-I268</f>
        <v>0.19999999999999929</v>
      </c>
    </row>
    <row r="269" spans="1:11" x14ac:dyDescent="0.25">
      <c r="A269" s="4">
        <v>268</v>
      </c>
      <c r="B269" s="4" t="str">
        <f>[1]Кожухово!C94</f>
        <v>Подошвелева Елена Владимировна</v>
      </c>
      <c r="C269" s="4" t="s">
        <v>39</v>
      </c>
      <c r="D269" s="4" t="str">
        <f>[1]Кожухово!D94</f>
        <v>Ж</v>
      </c>
      <c r="E269" s="4" t="str">
        <f>[1]Кожухово!E94</f>
        <v>ЧК</v>
      </c>
      <c r="F269" s="8" t="str">
        <f>[1]Кожухово!F94</f>
        <v>Взрослые старше 18 лет</v>
      </c>
      <c r="G269" s="4">
        <f>[1]Кожухово!G94</f>
        <v>161</v>
      </c>
      <c r="H269" s="4">
        <f>[1]Кожухово!J94</f>
        <v>1.5</v>
      </c>
      <c r="I269" s="4">
        <f>[1]Кожухово!M94</f>
        <v>23</v>
      </c>
      <c r="J269" s="4">
        <f>[1]Кожухово!M99</f>
        <v>23.2</v>
      </c>
      <c r="K269" s="4">
        <f>J269-I269</f>
        <v>0.19999999999999929</v>
      </c>
    </row>
    <row r="270" spans="1:11" x14ac:dyDescent="0.25">
      <c r="A270" s="4">
        <v>269</v>
      </c>
      <c r="B270" s="4" t="str">
        <f>[1]Королев!C93</f>
        <v>Подольская Антонина Владимировна</v>
      </c>
      <c r="C270" s="4" t="s">
        <v>17</v>
      </c>
      <c r="D270" s="4" t="str">
        <f>[1]Королев!D93</f>
        <v>ж</v>
      </c>
      <c r="E270" s="4" t="str">
        <f>[1]Королев!E93</f>
        <v xml:space="preserve">Сотрудник </v>
      </c>
      <c r="F270" s="4" t="str">
        <f>[1]Королев!F93</f>
        <v>взрослые старше 18 лет</v>
      </c>
      <c r="G270" s="4">
        <f>[1]Королев!G93</f>
        <v>164</v>
      </c>
      <c r="H270" s="4">
        <f>[1]Королев!J93</f>
        <v>1.5</v>
      </c>
      <c r="I270" s="4">
        <f>[1]Королев!M93</f>
        <v>25.1</v>
      </c>
      <c r="J270" s="4">
        <v>25.3</v>
      </c>
      <c r="K270" s="4">
        <f>J270-I270</f>
        <v>0.19999999999999929</v>
      </c>
    </row>
    <row r="271" spans="1:11" x14ac:dyDescent="0.25">
      <c r="A271" s="4">
        <v>270</v>
      </c>
      <c r="B271" s="4" t="str">
        <f>'[1]Зеленоград-1'!C392</f>
        <v>Петряева Анастасия Сергеевна</v>
      </c>
      <c r="C271" s="4" t="s">
        <v>13</v>
      </c>
      <c r="D271" s="4" t="str">
        <f>'[1]Зеленоград-1'!D392</f>
        <v>ж</v>
      </c>
      <c r="E271" s="4" t="str">
        <f>'[1]Зеленоград-1'!E392</f>
        <v>ЧК</v>
      </c>
      <c r="F271" s="4" t="str">
        <f>'[1]Зеленоград-1'!F392</f>
        <v>взрослые старше 18</v>
      </c>
      <c r="G271" s="4">
        <f>'[1]Зеленоград-1'!G392</f>
        <v>161.80000000000001</v>
      </c>
      <c r="H271" s="4">
        <f>'[1]Зеленоград-1'!J392</f>
        <v>24.5</v>
      </c>
      <c r="I271" s="4">
        <f>'[1]Зеленоград-1'!M392</f>
        <v>23</v>
      </c>
      <c r="J271" s="4">
        <v>23.2</v>
      </c>
      <c r="K271" s="4">
        <f>J271-I271</f>
        <v>0.19999999999999929</v>
      </c>
    </row>
    <row r="272" spans="1:11" x14ac:dyDescent="0.25">
      <c r="A272" s="4">
        <v>271</v>
      </c>
      <c r="B272" s="4" t="str">
        <f>[1]Жулебино!C924</f>
        <v>Пелешенко Анастасия</v>
      </c>
      <c r="C272" s="4" t="s">
        <v>10</v>
      </c>
      <c r="D272" s="4" t="str">
        <f>[1]Жулебино!D924</f>
        <v>ж</v>
      </c>
      <c r="E272" s="4" t="str">
        <f>[1]Жулебино!E924</f>
        <v xml:space="preserve">сотрудник </v>
      </c>
      <c r="F272" s="4" t="str">
        <f>[1]Жулебино!F924</f>
        <v>взрослые старше 18</v>
      </c>
      <c r="G272" s="4">
        <f>[1]Жулебино!G924</f>
        <v>166</v>
      </c>
      <c r="H272" s="4">
        <f>[1]Жулебино!J924</f>
        <v>1</v>
      </c>
      <c r="I272" s="4">
        <f>[1]Жулебино!M924</f>
        <v>29.1</v>
      </c>
      <c r="J272" s="4">
        <v>29.3</v>
      </c>
      <c r="K272" s="4">
        <f>J272-I272</f>
        <v>0.19999999999999929</v>
      </c>
    </row>
    <row r="273" spans="1:11" x14ac:dyDescent="0.25">
      <c r="A273" s="4">
        <v>272</v>
      </c>
      <c r="B273" s="4" t="str">
        <f>[1]Курск!C846</f>
        <v>Никитина Анна Юрьевна</v>
      </c>
      <c r="C273" s="4" t="s">
        <v>19</v>
      </c>
      <c r="D273" s="4" t="str">
        <f>[1]Курск!D846</f>
        <v>ж</v>
      </c>
      <c r="E273" s="4" t="str">
        <f>[1]Курск!E846</f>
        <v>чк</v>
      </c>
      <c r="F273" s="4" t="str">
        <f>[1]Курск!F846</f>
        <v>взрослые старше 18 лет</v>
      </c>
      <c r="G273" s="4">
        <f>[1]Курск!G846</f>
        <v>159.1</v>
      </c>
      <c r="H273" s="4">
        <f>[1]Курск!J846</f>
        <v>1.5</v>
      </c>
      <c r="I273" s="4">
        <v>16.7</v>
      </c>
      <c r="J273" s="4">
        <v>16.899999999999999</v>
      </c>
      <c r="K273" s="4">
        <f>J273-I273</f>
        <v>0.19999999999999929</v>
      </c>
    </row>
    <row r="274" spans="1:11" x14ac:dyDescent="0.25">
      <c r="A274" s="4">
        <v>273</v>
      </c>
      <c r="B274" s="4" t="str">
        <f>[1]Оренбург!C505</f>
        <v>Немытова Анна Алексеевна</v>
      </c>
      <c r="C274" s="4" t="s">
        <v>24</v>
      </c>
      <c r="D274" s="4" t="str">
        <f>[1]Оренбург!D505</f>
        <v>Жен</v>
      </c>
      <c r="E274" s="4" t="str">
        <f>[1]Оренбург!E505</f>
        <v>Сотрудник</v>
      </c>
      <c r="F274" s="4" t="str">
        <f>[1]Оренбург!F505</f>
        <v>взрослые старше 18 лет</v>
      </c>
      <c r="G274" s="4">
        <f>[1]Оренбург!G505</f>
        <v>165</v>
      </c>
      <c r="H274" s="4">
        <f>[1]Оренбург!J505</f>
        <v>0</v>
      </c>
      <c r="I274" s="4">
        <f>[1]Оренбург!M505</f>
        <v>26.7</v>
      </c>
      <c r="J274" s="4">
        <f>[1]Оренбург!M507</f>
        <v>26.9</v>
      </c>
      <c r="K274" s="4">
        <f>J274-I274</f>
        <v>0.19999999999999929</v>
      </c>
    </row>
    <row r="275" spans="1:11" x14ac:dyDescent="0.25">
      <c r="A275" s="4">
        <v>274</v>
      </c>
      <c r="B275" s="4" t="str">
        <f>'[1]Южное Бутово '!C55</f>
        <v>Мякушина Елизавета</v>
      </c>
      <c r="C275" s="4" t="s">
        <v>14</v>
      </c>
      <c r="D275" s="4" t="str">
        <f>'[1]Южное Бутово '!D55</f>
        <v>ж</v>
      </c>
      <c r="E275" s="4" t="str">
        <f>'[1]Южное Бутово '!E55</f>
        <v>сотрудник</v>
      </c>
      <c r="F275" s="4" t="str">
        <f>'[1]Южное Бутово '!F55</f>
        <v>взрослые старше 18 лет</v>
      </c>
      <c r="G275" s="4">
        <f>'[1]Южное Бутово '!G55</f>
        <v>164</v>
      </c>
      <c r="H275" s="4">
        <f>'[1]Южное Бутово '!J55</f>
        <v>0</v>
      </c>
      <c r="I275" s="4">
        <f>'[1]Южное Бутово '!M55</f>
        <v>26.7</v>
      </c>
      <c r="J275" s="4">
        <v>26.9</v>
      </c>
      <c r="K275" s="4">
        <f>J275-I275</f>
        <v>0.19999999999999929</v>
      </c>
    </row>
    <row r="276" spans="1:11" x14ac:dyDescent="0.25">
      <c r="A276" s="4">
        <v>275</v>
      </c>
      <c r="B276" s="4" t="str">
        <f>[1]Реутов!C784</f>
        <v>Мильто Яна Викторовна</v>
      </c>
      <c r="C276" s="4" t="s">
        <v>25</v>
      </c>
      <c r="D276" s="4" t="str">
        <f>[1]Реутов!D784</f>
        <v>ж</v>
      </c>
      <c r="E276" s="4" t="str">
        <f>[1]Реутов!E784</f>
        <v>сотрудник</v>
      </c>
      <c r="F276" s="4" t="str">
        <f>[1]Реутов!F784</f>
        <v>взрослые старше 18</v>
      </c>
      <c r="G276" s="4">
        <f>[1]Реутов!G784</f>
        <v>176</v>
      </c>
      <c r="H276" s="4">
        <f>[1]Реутов!K784</f>
        <v>0</v>
      </c>
      <c r="I276" s="4">
        <f>[1]Реутов!N784</f>
        <v>24.3</v>
      </c>
      <c r="J276" s="4">
        <f>[1]Реутов!N786</f>
        <v>24.5</v>
      </c>
      <c r="K276" s="4">
        <f>J276-I276</f>
        <v>0.19999999999999929</v>
      </c>
    </row>
    <row r="277" spans="1:11" x14ac:dyDescent="0.25">
      <c r="A277" s="4">
        <v>276</v>
      </c>
      <c r="B277" s="4" t="str">
        <f>[1]Оренбург!C353</f>
        <v>Любченко Сергей Николаевич</v>
      </c>
      <c r="C277" s="4" t="s">
        <v>24</v>
      </c>
      <c r="D277" s="4" t="str">
        <f>[1]Оренбург!D353</f>
        <v>Муж</v>
      </c>
      <c r="E277" s="4" t="str">
        <f>[1]Оренбург!E353</f>
        <v>ЧК</v>
      </c>
      <c r="F277" s="4" t="str">
        <f>[1]Оренбург!F353</f>
        <v>взрослые старше 18 лет</v>
      </c>
      <c r="G277" s="4">
        <f>[1]Оренбург!G353</f>
        <v>156.9</v>
      </c>
      <c r="H277" s="4">
        <f>[1]Оренбург!J353</f>
        <v>2</v>
      </c>
      <c r="I277" s="4">
        <f>[1]Оренбург!M353</f>
        <v>26.6</v>
      </c>
      <c r="J277" s="4">
        <v>26.8</v>
      </c>
      <c r="K277" s="4">
        <f>J277-I277</f>
        <v>0.19999999999999929</v>
      </c>
    </row>
    <row r="278" spans="1:11" x14ac:dyDescent="0.25">
      <c r="A278" s="4">
        <v>277</v>
      </c>
      <c r="B278" s="4" t="str">
        <f>[1]Ховрино!C119</f>
        <v>Левина Ирина Валерьевна</v>
      </c>
      <c r="C278" s="4" t="s">
        <v>16</v>
      </c>
      <c r="D278" s="4" t="str">
        <f>[1]Ховрино!D119</f>
        <v>Ж</v>
      </c>
      <c r="E278" s="4" t="str">
        <f>[1]Ховрино!E119</f>
        <v>Чк</v>
      </c>
      <c r="F278" s="4" t="str">
        <f>[1]Ховрино!F119</f>
        <v>взрослые старше 18 лет</v>
      </c>
      <c r="G278" s="4">
        <f>[1]Ховрино!G119</f>
        <v>166</v>
      </c>
      <c r="H278" s="4" t="str">
        <f>[1]Ховрино!I119</f>
        <v>3 кг</v>
      </c>
      <c r="I278" s="4">
        <f>[1]Ховрино!M119</f>
        <v>25.5</v>
      </c>
      <c r="J278" s="4">
        <v>25.7</v>
      </c>
      <c r="K278" s="4">
        <f>J278-I278</f>
        <v>0.19999999999999929</v>
      </c>
    </row>
    <row r="279" spans="1:11" x14ac:dyDescent="0.25">
      <c r="A279" s="4">
        <v>278</v>
      </c>
      <c r="B279" s="4" t="str">
        <f>[1]Люблино!C392</f>
        <v>Калюжная Татьяна Михайловна</v>
      </c>
      <c r="C279" s="4" t="s">
        <v>21</v>
      </c>
      <c r="D279" s="4" t="str">
        <f>[1]Люблино!D392</f>
        <v>ж</v>
      </c>
      <c r="E279" s="4" t="str">
        <f>[1]Люблино!E392</f>
        <v>чк</v>
      </c>
      <c r="F279" s="4" t="str">
        <f>[1]Люблино!F392</f>
        <v>взрослые старше 18 лет</v>
      </c>
      <c r="G279" s="4">
        <f>[1]Люблино!G392</f>
        <v>160.4</v>
      </c>
      <c r="H279" s="4">
        <f>[1]Люблино!J392</f>
        <v>3</v>
      </c>
      <c r="I279" s="4">
        <f>[1]Люблино!M392</f>
        <v>25</v>
      </c>
      <c r="J279" s="4">
        <f>[1]Люблино!M394</f>
        <v>25.2</v>
      </c>
      <c r="K279" s="4">
        <f>J279-I279</f>
        <v>0.19999999999999929</v>
      </c>
    </row>
    <row r="280" spans="1:11" x14ac:dyDescent="0.25">
      <c r="A280" s="4">
        <v>279</v>
      </c>
      <c r="B280" s="4" t="str">
        <f>[1]Курск!C609</f>
        <v>Калужских Кристина Ахматовна</v>
      </c>
      <c r="C280" s="4" t="s">
        <v>19</v>
      </c>
      <c r="D280" s="4" t="str">
        <f>[1]Курск!D609</f>
        <v>ж</v>
      </c>
      <c r="E280" s="4" t="str">
        <f>[1]Курск!E609</f>
        <v>ЧК</v>
      </c>
      <c r="F280" s="4" t="str">
        <f>[1]Курск!F609</f>
        <v>взрослые старше 18</v>
      </c>
      <c r="G280" s="4">
        <f>[1]Курск!G609</f>
        <v>178</v>
      </c>
      <c r="H280" s="4">
        <f>[1]Курск!J609</f>
        <v>1.5</v>
      </c>
      <c r="I280" s="4">
        <f>[1]Курск!M609</f>
        <v>27.6</v>
      </c>
      <c r="J280" s="4">
        <v>27.8</v>
      </c>
      <c r="K280" s="4">
        <f>J280-I280</f>
        <v>0.19999999999999929</v>
      </c>
    </row>
    <row r="281" spans="1:11" x14ac:dyDescent="0.25">
      <c r="A281" s="4">
        <v>280</v>
      </c>
      <c r="B281" s="4" t="str">
        <f>[1]Люберцы!C963</f>
        <v>Гельманова Маргарита Олеговна</v>
      </c>
      <c r="C281" s="4" t="s">
        <v>23</v>
      </c>
      <c r="D281" s="4" t="str">
        <f>[1]Люберцы!D963</f>
        <v>ж</v>
      </c>
      <c r="E281" s="4" t="str">
        <f>[1]Люберцы!E963</f>
        <v>ЧК</v>
      </c>
      <c r="F281" s="4" t="str">
        <f>[1]Люберцы!F963</f>
        <v>взрослые старше 18 лет</v>
      </c>
      <c r="G281" s="4">
        <f>[1]Люберцы!G963</f>
        <v>161.80000000000001</v>
      </c>
      <c r="H281" s="4">
        <f>[1]Люберцы!J963</f>
        <v>1.5</v>
      </c>
      <c r="I281" s="4">
        <f>[1]Люберцы!M963</f>
        <v>23.3</v>
      </c>
      <c r="J281" s="4">
        <v>23.5</v>
      </c>
      <c r="K281" s="4">
        <f>J281-I281</f>
        <v>0.19999999999999929</v>
      </c>
    </row>
    <row r="282" spans="1:11" x14ac:dyDescent="0.25">
      <c r="A282" s="4">
        <v>281</v>
      </c>
      <c r="B282" s="4" t="str">
        <f>[1]Самара!D331</f>
        <v>Вечкина Екатерина Геннадьевна</v>
      </c>
      <c r="C282" s="4" t="s">
        <v>26</v>
      </c>
      <c r="D282" s="4" t="str">
        <f>[1]Самара!E331</f>
        <v>жен</v>
      </c>
      <c r="E282" s="4" t="str">
        <f>[1]Самара!F331</f>
        <v>ЧК</v>
      </c>
      <c r="F282" s="4" t="str">
        <f>[1]Самара!G331</f>
        <v xml:space="preserve">взрослые старше 18 лет </v>
      </c>
      <c r="G282" s="4">
        <f>[1]Самара!H331</f>
        <v>160</v>
      </c>
      <c r="H282" s="4">
        <f>[1]Самара!K331</f>
        <v>0</v>
      </c>
      <c r="I282" s="4">
        <f>[1]Самара!N331</f>
        <v>24.8</v>
      </c>
      <c r="J282" s="4">
        <f>[1]Самара!N332</f>
        <v>25</v>
      </c>
      <c r="K282" s="4">
        <f>J282-I282</f>
        <v>0.19999999999999929</v>
      </c>
    </row>
    <row r="283" spans="1:11" x14ac:dyDescent="0.25">
      <c r="A283" s="4">
        <v>282</v>
      </c>
      <c r="B283" s="4" t="str">
        <f>[1]Краснодар!C972</f>
        <v>Чернявский Роман Игоревич</v>
      </c>
      <c r="C283" s="4" t="s">
        <v>22</v>
      </c>
      <c r="D283" s="4" t="str">
        <f>[1]Краснодар!D972</f>
        <v>муж</v>
      </c>
      <c r="E283" s="4" t="str">
        <f>[1]Краснодар!E972</f>
        <v>ЧК</v>
      </c>
      <c r="F283" s="4" t="str">
        <f>[1]Краснодар!F972</f>
        <v>взрослый</v>
      </c>
      <c r="G283" s="4">
        <f>[1]Краснодар!G972</f>
        <v>196</v>
      </c>
      <c r="H283" s="4">
        <f>[1]Краснодар!J972</f>
        <v>0</v>
      </c>
      <c r="I283" s="4">
        <f>[1]Краснодар!M972</f>
        <v>46.7</v>
      </c>
      <c r="J283" s="4">
        <f>[1]Краснодар!M975</f>
        <v>46.9</v>
      </c>
      <c r="K283" s="4">
        <f>J283-I283</f>
        <v>0.19999999999999574</v>
      </c>
    </row>
    <row r="284" spans="1:11" x14ac:dyDescent="0.25">
      <c r="A284" s="4">
        <v>283</v>
      </c>
      <c r="B284" s="4" t="str">
        <f>[1]Курск!C199</f>
        <v>Горбулин Максим Андреевич</v>
      </c>
      <c r="C284" s="4" t="s">
        <v>19</v>
      </c>
      <c r="D284" s="4" t="str">
        <f>[1]Курск!D199</f>
        <v>м</v>
      </c>
      <c r="E284" s="4" t="str">
        <f>[1]Курск!E199</f>
        <v>Чк</v>
      </c>
      <c r="F284" s="4" t="str">
        <f>[1]Курск!F199</f>
        <v>Взрослые старше 18</v>
      </c>
      <c r="G284" s="4">
        <f>[1]Курск!G199</f>
        <v>178.5</v>
      </c>
      <c r="H284" s="4">
        <f>[1]Курск!J199</f>
        <v>2</v>
      </c>
      <c r="I284" s="4">
        <f>[1]Курск!M199</f>
        <v>40.1</v>
      </c>
      <c r="J284" s="4">
        <v>40.299999999999997</v>
      </c>
      <c r="K284" s="4">
        <f>J284-I284</f>
        <v>0.19999999999999574</v>
      </c>
    </row>
    <row r="285" spans="1:11" x14ac:dyDescent="0.25">
      <c r="A285" s="4">
        <v>284</v>
      </c>
      <c r="B285" s="4" t="str">
        <f>[1]Курск!C1091</f>
        <v>Бутаков Сергей Александрович</v>
      </c>
      <c r="C285" s="4" t="s">
        <v>19</v>
      </c>
      <c r="D285" s="4" t="str">
        <f>[1]Курск!D1091</f>
        <v>м</v>
      </c>
      <c r="E285" s="4" t="str">
        <f>[1]Курск!E1091</f>
        <v>чк</v>
      </c>
      <c r="F285" s="4" t="str">
        <f>[1]Курск!F1091</f>
        <v>взрослые старше 18 лет</v>
      </c>
      <c r="G285" s="4">
        <f>[1]Курск!G1091</f>
        <v>170.8</v>
      </c>
      <c r="H285" s="4">
        <f>[1]Курск!J1091</f>
        <v>1.5</v>
      </c>
      <c r="I285" s="4">
        <f>[1]Курск!M1091</f>
        <v>45.1</v>
      </c>
      <c r="J285" s="4">
        <v>45.3</v>
      </c>
      <c r="K285" s="4">
        <f>J285-I285</f>
        <v>0.19999999999999574</v>
      </c>
    </row>
    <row r="286" spans="1:11" x14ac:dyDescent="0.25">
      <c r="A286" s="4">
        <v>285</v>
      </c>
      <c r="B286" s="4" t="str">
        <f>[1]Реутов!C562</f>
        <v>БОЛОГОВ НИКОЛАЙ АЛЕКСАНДРОВИЧ</v>
      </c>
      <c r="C286" s="4" t="s">
        <v>25</v>
      </c>
      <c r="D286" s="4" t="str">
        <f>[1]Реутов!D562</f>
        <v>м</v>
      </c>
      <c r="E286" s="4" t="str">
        <f>[1]Реутов!E562</f>
        <v>ЧК</v>
      </c>
      <c r="F286" s="4" t="str">
        <f>[1]Реутов!F562</f>
        <v>взрослые старше 18</v>
      </c>
      <c r="G286" s="4">
        <f>[1]Реутов!G562</f>
        <v>174</v>
      </c>
      <c r="H286" s="4">
        <f>[1]Реутов!K562</f>
        <v>0</v>
      </c>
      <c r="I286" s="4">
        <f>[1]Реутов!N562</f>
        <v>38.1</v>
      </c>
      <c r="J286" s="4">
        <v>38.299999999999997</v>
      </c>
      <c r="K286" s="4">
        <f>J286-I286</f>
        <v>0.19999999999999574</v>
      </c>
    </row>
    <row r="287" spans="1:11" x14ac:dyDescent="0.25">
      <c r="A287" s="4">
        <v>286</v>
      </c>
      <c r="B287" s="4" t="str">
        <f>[1]Куркино!C262</f>
        <v>Арефьев Александр Александрович</v>
      </c>
      <c r="C287" s="4" t="s">
        <v>18</v>
      </c>
      <c r="D287" s="4" t="str">
        <f>[1]Куркино!D262</f>
        <v>М</v>
      </c>
      <c r="E287" s="4" t="str">
        <f>[1]Куркино!E262</f>
        <v xml:space="preserve">сотрудник </v>
      </c>
      <c r="F287" s="4" t="str">
        <f>[1]Куркино!F262</f>
        <v xml:space="preserve">взрослые старше 18 </v>
      </c>
      <c r="G287" s="4">
        <f>[1]Куркино!G262</f>
        <v>185</v>
      </c>
      <c r="H287" s="4">
        <f>[1]Куркино!J262</f>
        <v>0</v>
      </c>
      <c r="I287" s="4">
        <f>[1]Куркино!M262</f>
        <v>46.7</v>
      </c>
      <c r="J287" s="4">
        <v>46.9</v>
      </c>
      <c r="K287" s="4">
        <f>J287-I287</f>
        <v>0.19999999999999574</v>
      </c>
    </row>
    <row r="288" spans="1:11" x14ac:dyDescent="0.25">
      <c r="A288" s="4">
        <v>287</v>
      </c>
      <c r="B288" s="4" t="str">
        <f>'[1]Южное Бутово '!C81</f>
        <v>Кочеткова Алина</v>
      </c>
      <c r="C288" s="4" t="s">
        <v>14</v>
      </c>
      <c r="D288" s="4" t="str">
        <f>'[1]Южное Бутово '!D81</f>
        <v>ж</v>
      </c>
      <c r="E288" s="4" t="str">
        <f>'[1]Южное Бутово '!E81</f>
        <v>сотрудник</v>
      </c>
      <c r="F288" s="4" t="str">
        <f>'[1]Южное Бутово '!F81</f>
        <v>взрослые старше 18 лет</v>
      </c>
      <c r="G288" s="4">
        <f>'[1]Южное Бутово '!G81</f>
        <v>175</v>
      </c>
      <c r="H288" s="4">
        <f>'[1]Южное Бутово '!J81</f>
        <v>3</v>
      </c>
      <c r="I288" s="4">
        <v>27.5</v>
      </c>
      <c r="J288" s="4">
        <v>27.6</v>
      </c>
      <c r="K288" s="4">
        <f>J288-I288</f>
        <v>0.10000000000000142</v>
      </c>
    </row>
    <row r="289" spans="1:11" x14ac:dyDescent="0.25">
      <c r="A289" s="4">
        <v>288</v>
      </c>
      <c r="B289" s="4" t="str">
        <f>[1]Самара!D162</f>
        <v xml:space="preserve">Храмова Екатерина Викторовна </v>
      </c>
      <c r="C289" s="4" t="s">
        <v>26</v>
      </c>
      <c r="D289" s="4" t="str">
        <f>[1]Самара!E162</f>
        <v>жен</v>
      </c>
      <c r="E289" s="4" t="str">
        <f>[1]Самара!F162</f>
        <v>чк</v>
      </c>
      <c r="F289" s="4">
        <f>[1]Самара!G162</f>
        <v>0</v>
      </c>
      <c r="G289" s="4">
        <f>[1]Самара!H162</f>
        <v>165</v>
      </c>
      <c r="H289" s="4">
        <f>[1]Самара!K162</f>
        <v>3</v>
      </c>
      <c r="I289" s="4">
        <f>[1]Самара!N162</f>
        <v>23</v>
      </c>
      <c r="J289" s="4">
        <v>23.1</v>
      </c>
      <c r="K289" s="4">
        <f>J289-I289</f>
        <v>0.10000000000000142</v>
      </c>
    </row>
    <row r="290" spans="1:11" x14ac:dyDescent="0.25">
      <c r="A290" s="4">
        <v>289</v>
      </c>
      <c r="B290" s="4" t="str">
        <f>[1]Реутов!C147</f>
        <v>Федотова Анна Константиновна</v>
      </c>
      <c r="C290" s="4" t="s">
        <v>25</v>
      </c>
      <c r="D290" s="4" t="str">
        <f>[1]Реутов!D147</f>
        <v>ж</v>
      </c>
      <c r="E290" s="4" t="str">
        <f>[1]Реутов!E147</f>
        <v>Сотрудник</v>
      </c>
      <c r="F290" s="4" t="str">
        <f>[1]Реутов!F147</f>
        <v xml:space="preserve">взрослые старше 18 </v>
      </c>
      <c r="G290" s="4">
        <f>[1]Реутов!G147</f>
        <v>170.2</v>
      </c>
      <c r="H290" s="4">
        <f>[1]Реутов!K147</f>
        <v>0</v>
      </c>
      <c r="I290" s="4">
        <v>23.5</v>
      </c>
      <c r="J290" s="4">
        <f>[1]Реутов!N149</f>
        <v>23.6</v>
      </c>
      <c r="K290" s="4">
        <f>J290-I290</f>
        <v>0.10000000000000142</v>
      </c>
    </row>
    <row r="291" spans="1:11" x14ac:dyDescent="0.25">
      <c r="A291" s="4">
        <v>290</v>
      </c>
      <c r="B291" s="4" t="str">
        <f>[1]Люберцы!C238</f>
        <v>Федосеева Анна Алексеевна</v>
      </c>
      <c r="C291" s="4" t="s">
        <v>23</v>
      </c>
      <c r="D291" s="4" t="str">
        <f>[1]Люберцы!D238</f>
        <v>ж</v>
      </c>
      <c r="E291" s="4" t="str">
        <f>[1]Люберцы!E238</f>
        <v>Чк</v>
      </c>
      <c r="F291" s="4" t="str">
        <f>[1]Люберцы!F238</f>
        <v>взрослые старше 18 лет</v>
      </c>
      <c r="G291" s="4">
        <f>[1]Люберцы!G238</f>
        <v>154</v>
      </c>
      <c r="H291" s="4">
        <f>[1]Люберцы!J238</f>
        <v>0</v>
      </c>
      <c r="I291" s="4">
        <f>[1]Люберцы!M238</f>
        <v>23</v>
      </c>
      <c r="J291" s="4">
        <v>23.1</v>
      </c>
      <c r="K291" s="4">
        <f>J291-I291</f>
        <v>0.10000000000000142</v>
      </c>
    </row>
    <row r="292" spans="1:11" x14ac:dyDescent="0.25">
      <c r="A292" s="4">
        <v>291</v>
      </c>
      <c r="B292" s="4" t="str">
        <f>[1]Курск!C374</f>
        <v>Тутов Александр Александрович</v>
      </c>
      <c r="C292" s="4" t="s">
        <v>19</v>
      </c>
      <c r="D292" s="4" t="str">
        <f>[1]Курск!D374</f>
        <v>м</v>
      </c>
      <c r="E292" s="4" t="str">
        <f>[1]Курск!E374</f>
        <v>чк</v>
      </c>
      <c r="F292" s="4" t="str">
        <f>[1]Курск!F374</f>
        <v>взрослые старше 18</v>
      </c>
      <c r="G292" s="4">
        <f>[1]Курск!G374</f>
        <v>176.7</v>
      </c>
      <c r="H292" s="4">
        <f>[1]Курск!J374</f>
        <v>4</v>
      </c>
      <c r="I292" s="4">
        <f>[1]Курск!M374</f>
        <v>37.299999999999997</v>
      </c>
      <c r="J292" s="4">
        <v>37.4</v>
      </c>
      <c r="K292" s="4">
        <f>J292-I292</f>
        <v>0.10000000000000142</v>
      </c>
    </row>
    <row r="293" spans="1:11" x14ac:dyDescent="0.25">
      <c r="A293" s="4">
        <v>292</v>
      </c>
      <c r="B293" s="4" t="str">
        <f>[1]Сходненская!C104</f>
        <v>Тихонов Алексей Борисович</v>
      </c>
      <c r="C293" s="4" t="s">
        <v>27</v>
      </c>
      <c r="D293" s="4" t="str">
        <f>[1]Сходненская!D104</f>
        <v>м</v>
      </c>
      <c r="E293" s="4" t="str">
        <f>[1]Сходненская!E104</f>
        <v>чк</v>
      </c>
      <c r="F293" s="4" t="str">
        <f>[1]Сходненская!F104</f>
        <v>взрослые старше 18 лет</v>
      </c>
      <c r="G293" s="4">
        <f>[1]Сходненская!G104</f>
        <v>183.5</v>
      </c>
      <c r="H293" s="4">
        <f>[1]Сходненская!J104</f>
        <v>1.5</v>
      </c>
      <c r="I293" s="4">
        <f>[1]Сходненская!M104</f>
        <v>36.1</v>
      </c>
      <c r="J293" s="4">
        <v>36.200000000000003</v>
      </c>
      <c r="K293" s="4">
        <f>J293-I293</f>
        <v>0.10000000000000142</v>
      </c>
    </row>
    <row r="294" spans="1:11" x14ac:dyDescent="0.25">
      <c r="A294" s="4">
        <v>293</v>
      </c>
      <c r="B294" s="4" t="str">
        <f>[1]Королев!C526</f>
        <v xml:space="preserve">Семенов Даниил Александрович </v>
      </c>
      <c r="C294" s="4" t="s">
        <v>17</v>
      </c>
      <c r="D294" s="4" t="str">
        <f>[1]Королев!D526</f>
        <v>м</v>
      </c>
      <c r="E294" s="4" t="str">
        <f>[1]Королев!E526</f>
        <v>ЧК</v>
      </c>
      <c r="F294" s="4" t="str">
        <f>[1]Королев!F526</f>
        <v>подростки 14-17 лет</v>
      </c>
      <c r="G294" s="4">
        <f>[1]Королев!G526</f>
        <v>179</v>
      </c>
      <c r="H294" s="4">
        <f>[1]Королев!J526</f>
        <v>3</v>
      </c>
      <c r="I294" s="4">
        <f>[1]Королев!M526</f>
        <v>37</v>
      </c>
      <c r="J294" s="4">
        <f>[1]Королев!M527</f>
        <v>37.1</v>
      </c>
      <c r="K294" s="4">
        <f>J294-I294</f>
        <v>0.10000000000000142</v>
      </c>
    </row>
    <row r="295" spans="1:11" x14ac:dyDescent="0.25">
      <c r="A295" s="4">
        <v>294</v>
      </c>
      <c r="B295" s="4" t="str">
        <f>[1]Куркино!C184</f>
        <v>Сафонов Дмитрий</v>
      </c>
      <c r="C295" s="4" t="s">
        <v>18</v>
      </c>
      <c r="D295" s="4" t="str">
        <f>[1]Куркино!D184</f>
        <v>М</v>
      </c>
      <c r="E295" s="4" t="str">
        <f>[1]Куркино!E184</f>
        <v>Сотрудник</v>
      </c>
      <c r="F295" s="4" t="str">
        <f>[1]Куркино!F184</f>
        <v>взрослые старше 18лет</v>
      </c>
      <c r="G295" s="4">
        <f>[1]Куркино!G184</f>
        <v>175</v>
      </c>
      <c r="H295" s="4">
        <f>[1]Куркино!J184</f>
        <v>0</v>
      </c>
      <c r="I295" s="4">
        <f>[1]Куркино!M184</f>
        <v>33.4</v>
      </c>
      <c r="J295" s="4">
        <v>33.5</v>
      </c>
      <c r="K295" s="4">
        <f>J295-I295</f>
        <v>0.10000000000000142</v>
      </c>
    </row>
    <row r="296" spans="1:11" x14ac:dyDescent="0.25">
      <c r="A296" s="4">
        <v>295</v>
      </c>
      <c r="B296" s="4" t="str">
        <f>[1]Жулебино!C661</f>
        <v>Праватов Юрий</v>
      </c>
      <c r="C296" s="4" t="s">
        <v>10</v>
      </c>
      <c r="D296" s="4" t="str">
        <f>[1]Жулебино!D661</f>
        <v>м</v>
      </c>
      <c r="E296" s="4" t="str">
        <f>[1]Жулебино!E661</f>
        <v>чк</v>
      </c>
      <c r="F296" s="4" t="str">
        <f>[1]Жулебино!F661</f>
        <v>взрослые старше 18</v>
      </c>
      <c r="G296" s="4">
        <f>[1]Жулебино!G661</f>
        <v>175</v>
      </c>
      <c r="H296" s="4">
        <f>[1]Жулебино!J661</f>
        <v>0</v>
      </c>
      <c r="I296" s="4">
        <f>[1]Жулебино!M661</f>
        <v>35.5</v>
      </c>
      <c r="J296" s="4">
        <v>35.6</v>
      </c>
      <c r="K296" s="4">
        <f>J296-I296</f>
        <v>0.10000000000000142</v>
      </c>
    </row>
    <row r="297" spans="1:11" x14ac:dyDescent="0.25">
      <c r="A297" s="4">
        <v>296</v>
      </c>
      <c r="B297" s="4" t="str">
        <f>[1]Королев!C396</f>
        <v>Палканов Максим</v>
      </c>
      <c r="C297" s="4" t="s">
        <v>17</v>
      </c>
      <c r="D297" s="4" t="str">
        <f>[1]Королев!D396</f>
        <v>м</v>
      </c>
      <c r="E297" s="4" t="str">
        <f>[1]Королев!E396</f>
        <v>чк</v>
      </c>
      <c r="F297" s="4" t="str">
        <f>[1]Королев!F396</f>
        <v>взрослые старше 18 лет</v>
      </c>
      <c r="G297" s="4">
        <f>[1]Королев!G396</f>
        <v>180</v>
      </c>
      <c r="H297" s="4">
        <f>[1]Королев!J396</f>
        <v>2</v>
      </c>
      <c r="I297" s="4">
        <f>[1]Королев!M396</f>
        <v>38.9</v>
      </c>
      <c r="J297" s="4">
        <v>39</v>
      </c>
      <c r="K297" s="4">
        <f>J297-I297</f>
        <v>0.10000000000000142</v>
      </c>
    </row>
    <row r="298" spans="1:11" x14ac:dyDescent="0.25">
      <c r="A298" s="4">
        <v>297</v>
      </c>
      <c r="B298" s="4" t="str">
        <f>'[1]Зеленоград-2'!C292</f>
        <v>Олейников Сергей Иванович</v>
      </c>
      <c r="C298" s="4" t="s">
        <v>12</v>
      </c>
      <c r="D298" s="4" t="str">
        <f>'[1]Зеленоград-2'!D292</f>
        <v>м</v>
      </c>
      <c r="E298" s="4" t="str">
        <f>'[1]Зеленоград-2'!E292</f>
        <v>Чк</v>
      </c>
      <c r="F298" s="4" t="str">
        <f>'[1]Зеленоград-2'!F292</f>
        <v>взрослые старше 18 лет</v>
      </c>
      <c r="G298" s="4">
        <f>'[1]Зеленоград-2'!G292</f>
        <v>174.2</v>
      </c>
      <c r="H298" s="4">
        <f>'[1]Зеленоград-2'!J292</f>
        <v>0</v>
      </c>
      <c r="I298" s="4">
        <f>'[1]Зеленоград-2'!M292</f>
        <v>38.1</v>
      </c>
      <c r="J298" s="4">
        <v>38.200000000000003</v>
      </c>
      <c r="K298" s="4">
        <f>J298-I298</f>
        <v>0.10000000000000142</v>
      </c>
    </row>
    <row r="299" spans="1:11" x14ac:dyDescent="0.25">
      <c r="A299" s="4">
        <v>298</v>
      </c>
      <c r="B299" s="4" t="str">
        <f>[1]Люблино!C43</f>
        <v>Новикова Галина Владимировна</v>
      </c>
      <c r="C299" s="4" t="s">
        <v>21</v>
      </c>
      <c r="D299" s="4" t="str">
        <f>[1]Люблино!D43</f>
        <v>ж</v>
      </c>
      <c r="E299" s="4" t="str">
        <f>[1]Люблино!E43</f>
        <v>Чк</v>
      </c>
      <c r="F299" s="4" t="str">
        <f>[1]Люблино!F43</f>
        <v>взрослые старше 18 лет</v>
      </c>
      <c r="G299" s="4">
        <f>[1]Люблино!G43</f>
        <v>166</v>
      </c>
      <c r="H299" s="4">
        <f>[1]Люблино!J43</f>
        <v>1.5</v>
      </c>
      <c r="I299" s="4">
        <f>[1]Люблино!M43</f>
        <v>25</v>
      </c>
      <c r="J299" s="4">
        <v>25.1</v>
      </c>
      <c r="K299" s="4">
        <f>J299-I299</f>
        <v>0.10000000000000142</v>
      </c>
    </row>
    <row r="300" spans="1:11" x14ac:dyDescent="0.25">
      <c r="A300" s="4">
        <v>299</v>
      </c>
      <c r="B300" s="4" t="str">
        <f>[1]Самара!D227</f>
        <v>Небритова Анастасия Валерьевна</v>
      </c>
      <c r="C300" s="4" t="s">
        <v>26</v>
      </c>
      <c r="D300" s="4" t="str">
        <f>[1]Самара!E227</f>
        <v>жен</v>
      </c>
      <c r="E300" s="4" t="str">
        <f>[1]Самара!F227</f>
        <v>чк</v>
      </c>
      <c r="F300" s="4" t="str">
        <f>[1]Самара!G227</f>
        <v xml:space="preserve">взрослые старше 18 лет </v>
      </c>
      <c r="G300" s="4">
        <f>[1]Самара!H227</f>
        <v>167</v>
      </c>
      <c r="H300" s="4">
        <f>[1]Самара!K227</f>
        <v>0</v>
      </c>
      <c r="I300" s="4">
        <f>[1]Самара!N227</f>
        <v>34.6</v>
      </c>
      <c r="J300" s="4">
        <v>34.700000000000003</v>
      </c>
      <c r="K300" s="4">
        <f>J300-I300</f>
        <v>0.10000000000000142</v>
      </c>
    </row>
    <row r="301" spans="1:11" x14ac:dyDescent="0.25">
      <c r="A301" s="4">
        <v>300</v>
      </c>
      <c r="B301" s="4" t="str">
        <f>[1]Сходненская!C260</f>
        <v>Марчук Марина Олеговна</v>
      </c>
      <c r="C301" s="4" t="s">
        <v>27</v>
      </c>
      <c r="D301" s="4" t="str">
        <f>[1]Сходненская!D260</f>
        <v>ж</v>
      </c>
      <c r="E301" s="4" t="str">
        <f>[1]Сходненская!E260</f>
        <v>чк</v>
      </c>
      <c r="F301" s="4" t="str">
        <f>[1]Сходненская!F260</f>
        <v>взрослые старше 18 лет</v>
      </c>
      <c r="G301" s="4">
        <f>[1]Сходненская!G260</f>
        <v>157.4</v>
      </c>
      <c r="H301" s="4">
        <f>[1]Сходненская!J260</f>
        <v>1.5</v>
      </c>
      <c r="I301" s="4">
        <f>[1]Сходненская!M260</f>
        <v>20</v>
      </c>
      <c r="J301" s="4">
        <v>20.100000000000001</v>
      </c>
      <c r="K301" s="4">
        <f>J301-I301</f>
        <v>0.10000000000000142</v>
      </c>
    </row>
    <row r="302" spans="1:11" x14ac:dyDescent="0.25">
      <c r="A302" s="4">
        <v>301</v>
      </c>
      <c r="B302" s="4" t="str">
        <f>[1]Курск!C335</f>
        <v>Макаркин Александр Александрович</v>
      </c>
      <c r="C302" s="4" t="s">
        <v>19</v>
      </c>
      <c r="D302" s="4" t="str">
        <f>[1]Курск!D335</f>
        <v>м</v>
      </c>
      <c r="E302" s="4" t="str">
        <f>[1]Курск!E335</f>
        <v>чк</v>
      </c>
      <c r="F302" s="4" t="str">
        <f>[1]Курск!F335</f>
        <v>Взрослые старше 18</v>
      </c>
      <c r="G302" s="4">
        <f>[1]Курск!G335</f>
        <v>178</v>
      </c>
      <c r="H302" s="4">
        <f>[1]Курск!J335</f>
        <v>1.5</v>
      </c>
      <c r="I302" s="4">
        <f>[1]Курск!M335</f>
        <v>37.4</v>
      </c>
      <c r="J302" s="4">
        <v>37.5</v>
      </c>
      <c r="K302" s="4">
        <f>J302-I302</f>
        <v>0.10000000000000142</v>
      </c>
    </row>
    <row r="303" spans="1:11" x14ac:dyDescent="0.25">
      <c r="A303" s="4">
        <v>302</v>
      </c>
      <c r="B303" s="4" t="str">
        <f>[1]Ховрино!C290</f>
        <v>Лукницкая Татьяна Петровна</v>
      </c>
      <c r="C303" s="4" t="s">
        <v>16</v>
      </c>
      <c r="D303" s="4" t="str">
        <f>[1]Ховрино!D290</f>
        <v>ж</v>
      </c>
      <c r="E303" s="4" t="str">
        <f>[1]Ховрино!E290</f>
        <v>ЧК</v>
      </c>
      <c r="F303" s="4" t="str">
        <f>[1]Ховрино!F290</f>
        <v>взрослые старше 18 лет</v>
      </c>
      <c r="G303" s="4">
        <f>[1]Ховрино!G290</f>
        <v>167.2</v>
      </c>
      <c r="H303" s="4">
        <f>[1]Ховрино!I290</f>
        <v>0</v>
      </c>
      <c r="I303" s="4">
        <f>[1]Ховрино!M290</f>
        <v>24.7</v>
      </c>
      <c r="J303" s="4">
        <v>24.8</v>
      </c>
      <c r="K303" s="4">
        <f>J303-I303</f>
        <v>0.10000000000000142</v>
      </c>
    </row>
    <row r="304" spans="1:11" x14ac:dyDescent="0.25">
      <c r="A304" s="4">
        <v>303</v>
      </c>
      <c r="B304" s="4" t="str">
        <f>'[1]Южное Бутово '!C405</f>
        <v>Левин Лев</v>
      </c>
      <c r="C304" s="4" t="s">
        <v>14</v>
      </c>
      <c r="D304" s="4" t="str">
        <f>'[1]Южное Бутово '!D405</f>
        <v>м</v>
      </c>
      <c r="E304" s="4" t="str">
        <f>'[1]Южное Бутово '!E405</f>
        <v>чк</v>
      </c>
      <c r="F304" s="4" t="str">
        <f>'[1]Южное Бутово '!F405</f>
        <v>взрослые старше 18 лет</v>
      </c>
      <c r="G304" s="4">
        <f>'[1]Южное Бутово '!G405</f>
        <v>175</v>
      </c>
      <c r="H304" s="4">
        <f>'[1]Южное Бутово '!J405</f>
        <v>0</v>
      </c>
      <c r="I304" s="4">
        <f>'[1]Южное Бутово '!M405</f>
        <v>34.9</v>
      </c>
      <c r="J304" s="4">
        <v>35</v>
      </c>
      <c r="K304" s="4">
        <f>J304-I304</f>
        <v>0.10000000000000142</v>
      </c>
    </row>
    <row r="305" spans="1:11" x14ac:dyDescent="0.25">
      <c r="A305" s="4">
        <v>304</v>
      </c>
      <c r="B305" s="4" t="str">
        <f>'[1]Зеленоград-1'!C269</f>
        <v>Кравцова Глафира Александровна</v>
      </c>
      <c r="C305" s="4" t="s">
        <v>13</v>
      </c>
      <c r="D305" s="4" t="str">
        <f>'[1]Зеленоград-1'!D269</f>
        <v>ж</v>
      </c>
      <c r="E305" s="4" t="str">
        <f>'[1]Зеленоград-1'!E269</f>
        <v>сотрудник</v>
      </c>
      <c r="F305" s="4" t="str">
        <f>'[1]Зеленоград-1'!F269</f>
        <v xml:space="preserve">взрослые старше 18 </v>
      </c>
      <c r="G305" s="4">
        <f>'[1]Зеленоград-1'!G269</f>
        <v>167</v>
      </c>
      <c r="H305" s="4">
        <f>'[1]Зеленоград-1'!J269</f>
        <v>0</v>
      </c>
      <c r="I305" s="4">
        <f>'[1]Зеленоград-1'!M269</f>
        <v>24</v>
      </c>
      <c r="J305" s="4">
        <v>24.1</v>
      </c>
      <c r="K305" s="4">
        <f>J305-I305</f>
        <v>0.10000000000000142</v>
      </c>
    </row>
    <row r="306" spans="1:11" x14ac:dyDescent="0.25">
      <c r="A306" s="4">
        <v>305</v>
      </c>
      <c r="B306" s="4" t="str">
        <f>[1]Королев!C374</f>
        <v>Копылова Анна Александровна</v>
      </c>
      <c r="C306" s="4" t="s">
        <v>17</v>
      </c>
      <c r="D306" s="4" t="str">
        <f>[1]Королев!D374</f>
        <v>ж</v>
      </c>
      <c r="E306" s="4" t="str">
        <f>[1]Королев!E374</f>
        <v>Чк</v>
      </c>
      <c r="F306" s="4" t="str">
        <f>[1]Королев!F374</f>
        <v>взрослые старше 18 лет</v>
      </c>
      <c r="G306" s="4">
        <f>[1]Королев!G374</f>
        <v>170</v>
      </c>
      <c r="H306" s="4">
        <f>[1]Королев!J374</f>
        <v>1.5</v>
      </c>
      <c r="I306" s="4">
        <f>[1]Королев!M374</f>
        <v>29</v>
      </c>
      <c r="J306" s="4">
        <v>29.1</v>
      </c>
      <c r="K306" s="4">
        <f>J306-I306</f>
        <v>0.10000000000000142</v>
      </c>
    </row>
    <row r="307" spans="1:11" x14ac:dyDescent="0.25">
      <c r="A307" s="4">
        <v>306</v>
      </c>
      <c r="B307" s="4" t="str">
        <f>[1]Краснодар!C768</f>
        <v>Ильюкова Светлана Александровна</v>
      </c>
      <c r="C307" s="4" t="s">
        <v>22</v>
      </c>
      <c r="D307" s="4" t="str">
        <f>[1]Краснодар!D768</f>
        <v>жен</v>
      </c>
      <c r="E307" s="4" t="str">
        <f>[1]Краснодар!E768</f>
        <v xml:space="preserve">Чк </v>
      </c>
      <c r="F307" s="4" t="str">
        <f>[1]Краснодар!F768</f>
        <v>взрослый</v>
      </c>
      <c r="G307" s="4">
        <f>[1]Краснодар!G768</f>
        <v>175</v>
      </c>
      <c r="H307" s="4">
        <f>[1]Краснодар!J768</f>
        <v>1.5</v>
      </c>
      <c r="I307" s="4">
        <f>[1]Краснодар!M768</f>
        <v>28.2</v>
      </c>
      <c r="J307" s="4">
        <v>28.3</v>
      </c>
      <c r="K307" s="4">
        <f>J307-I307</f>
        <v>0.10000000000000142</v>
      </c>
    </row>
    <row r="308" spans="1:11" x14ac:dyDescent="0.25">
      <c r="A308" s="4">
        <v>307</v>
      </c>
      <c r="B308" s="4" t="str">
        <f>[1]Чебоксары!C204</f>
        <v>Иванов Антон Сергеевич</v>
      </c>
      <c r="C308" s="4" t="s">
        <v>15</v>
      </c>
      <c r="D308" s="4" t="str">
        <f>[1]Чебоксары!D204</f>
        <v>м</v>
      </c>
      <c r="E308" s="4" t="str">
        <f>[1]Чебоксары!E204</f>
        <v>Чк</v>
      </c>
      <c r="F308" s="4" t="str">
        <f>[1]Чебоксары!F204</f>
        <v>взрослые старше 18 лет</v>
      </c>
      <c r="G308" s="4">
        <f>[1]Чебоксары!G204</f>
        <v>179.1</v>
      </c>
      <c r="H308" s="4">
        <f>[1]Чебоксары!J204</f>
        <v>1.5</v>
      </c>
      <c r="I308" s="4">
        <f>[1]Чебоксары!M204</f>
        <v>35.5</v>
      </c>
      <c r="J308" s="4">
        <v>35.6</v>
      </c>
      <c r="K308" s="4">
        <f>J308-I308</f>
        <v>0.10000000000000142</v>
      </c>
    </row>
    <row r="309" spans="1:11" x14ac:dyDescent="0.25">
      <c r="A309" s="4">
        <v>308</v>
      </c>
      <c r="B309" s="4" t="str">
        <f>'[1]Зеленоград-1'!C41</f>
        <v>Зуева Алена Федоровна</v>
      </c>
      <c r="C309" s="4" t="s">
        <v>13</v>
      </c>
      <c r="D309" s="4" t="str">
        <f>'[1]Зеленоград-1'!D41</f>
        <v>ж</v>
      </c>
      <c r="E309" s="4" t="str">
        <f>'[1]Зеленоград-1'!E41</f>
        <v>сотрудник</v>
      </c>
      <c r="F309" s="4" t="str">
        <f>'[1]Зеленоград-1'!F41</f>
        <v>взрослые старше 18 лет</v>
      </c>
      <c r="G309" s="4">
        <f>'[1]Зеленоград-1'!G41</f>
        <v>168</v>
      </c>
      <c r="H309" s="4">
        <f>'[1]Зеленоград-1'!J41</f>
        <v>0</v>
      </c>
      <c r="I309" s="4">
        <f>'[1]Зеленоград-1'!M41</f>
        <v>28.7</v>
      </c>
      <c r="J309" s="4">
        <v>28.8</v>
      </c>
      <c r="K309" s="4">
        <f>J309-I309</f>
        <v>0.10000000000000142</v>
      </c>
    </row>
    <row r="310" spans="1:11" x14ac:dyDescent="0.25">
      <c r="A310" s="4">
        <v>309</v>
      </c>
      <c r="B310" s="4" t="str">
        <f>'[1]Южное Бутово '!C15</f>
        <v xml:space="preserve">Герасимова Марина </v>
      </c>
      <c r="C310" s="4" t="s">
        <v>14</v>
      </c>
      <c r="D310" s="4" t="str">
        <f>'[1]Южное Бутово '!D15</f>
        <v>ж</v>
      </c>
      <c r="E310" s="4" t="str">
        <f>'[1]Южное Бутово '!E15</f>
        <v>Чк</v>
      </c>
      <c r="F310" s="4" t="str">
        <f>'[1]Южное Бутово '!F15</f>
        <v>взрослые старше 18 лет</v>
      </c>
      <c r="G310" s="4">
        <f>'[1]Южное Бутово '!G15</f>
        <v>164.7</v>
      </c>
      <c r="H310" s="4">
        <f>'[1]Южное Бутово '!J15</f>
        <v>0</v>
      </c>
      <c r="I310" s="4">
        <f>'[1]Южное Бутово '!M15</f>
        <v>24.7</v>
      </c>
      <c r="J310" s="4">
        <v>24.8</v>
      </c>
      <c r="K310" s="4">
        <f>J310-I310</f>
        <v>0.10000000000000142</v>
      </c>
    </row>
    <row r="311" spans="1:11" x14ac:dyDescent="0.25">
      <c r="A311" s="4">
        <v>310</v>
      </c>
      <c r="B311" s="4" t="str">
        <f>[1]Королев!C578</f>
        <v>Володина Екатерина</v>
      </c>
      <c r="C311" s="4" t="s">
        <v>17</v>
      </c>
      <c r="D311" s="4" t="str">
        <f>[1]Королев!D578</f>
        <v>ж</v>
      </c>
      <c r="E311" s="4" t="str">
        <f>[1]Королев!E578</f>
        <v>чк</v>
      </c>
      <c r="F311" s="4" t="str">
        <f>[1]Королев!F578</f>
        <v>взрослые старше 18 лет</v>
      </c>
      <c r="G311" s="4">
        <f>[1]Королев!G578</f>
        <v>170.7</v>
      </c>
      <c r="H311" s="4">
        <f>[1]Королев!J578</f>
        <v>2</v>
      </c>
      <c r="I311" s="4">
        <f>[1]Королев!M578</f>
        <v>32</v>
      </c>
      <c r="J311" s="4">
        <v>32.1</v>
      </c>
      <c r="K311" s="4">
        <f>J311-I311</f>
        <v>0.10000000000000142</v>
      </c>
    </row>
    <row r="312" spans="1:11" x14ac:dyDescent="0.25">
      <c r="A312" s="4">
        <v>311</v>
      </c>
      <c r="B312" s="4" t="str">
        <f>[1]Королев!C663</f>
        <v>Бусовцев Алексей Владимирович</v>
      </c>
      <c r="C312" s="4" t="s">
        <v>17</v>
      </c>
      <c r="D312" s="4" t="str">
        <f>[1]Королев!D663</f>
        <v>м</v>
      </c>
      <c r="E312" s="4" t="str">
        <f>[1]Королев!E663</f>
        <v>ЧК</v>
      </c>
      <c r="F312" s="4" t="str">
        <f>[1]Королев!F663</f>
        <v>взрослые старше 18 лет</v>
      </c>
      <c r="G312" s="4">
        <f>[1]Королев!G663</f>
        <v>177.3</v>
      </c>
      <c r="H312" s="4">
        <f>[1]Королев!J663</f>
        <v>2</v>
      </c>
      <c r="I312" s="4">
        <f>[1]Королев!M663</f>
        <v>39.1</v>
      </c>
      <c r="J312" s="4">
        <f>[1]Королев!M664</f>
        <v>39.200000000000003</v>
      </c>
      <c r="K312" s="4">
        <f>J312-I312</f>
        <v>0.10000000000000142</v>
      </c>
    </row>
    <row r="313" spans="1:11" x14ac:dyDescent="0.25">
      <c r="A313" s="4">
        <v>312</v>
      </c>
      <c r="B313" s="4" t="str">
        <f>[1]Самара!D188</f>
        <v>Бессараб Алексей Андреевич</v>
      </c>
      <c r="C313" s="4" t="s">
        <v>26</v>
      </c>
      <c r="D313" s="4" t="str">
        <f>[1]Самара!E188</f>
        <v>муж</v>
      </c>
      <c r="E313" s="4" t="str">
        <f>[1]Самара!F188</f>
        <v>сотр</v>
      </c>
      <c r="F313" s="4" t="str">
        <f>[1]Самара!G188</f>
        <v xml:space="preserve">взрослые старше 18 лет </v>
      </c>
      <c r="G313" s="4">
        <f>[1]Самара!H188</f>
        <v>182</v>
      </c>
      <c r="H313" s="4">
        <f>[1]Самара!K188</f>
        <v>7</v>
      </c>
      <c r="I313" s="4">
        <f>[1]Самара!N188</f>
        <v>47.8</v>
      </c>
      <c r="J313" s="4">
        <v>47.9</v>
      </c>
      <c r="K313" s="4">
        <f>J313-I313</f>
        <v>0.10000000000000142</v>
      </c>
    </row>
    <row r="314" spans="1:11" x14ac:dyDescent="0.25">
      <c r="A314" s="4">
        <v>313</v>
      </c>
      <c r="B314" s="4" t="str">
        <f>'[1]Зеленоград-1'!C448</f>
        <v>Абдулина Елена Рашидовна</v>
      </c>
      <c r="C314" s="4" t="s">
        <v>13</v>
      </c>
      <c r="D314" s="4" t="str">
        <f>'[1]Зеленоград-1'!D448</f>
        <v>ж</v>
      </c>
      <c r="E314" s="4" t="str">
        <f>'[1]Зеленоград-1'!E448</f>
        <v>сотрудник</v>
      </c>
      <c r="F314" s="4" t="str">
        <f>'[1]Зеленоград-1'!F448</f>
        <v>взрослые старше 18</v>
      </c>
      <c r="G314" s="4">
        <f>'[1]Зеленоград-1'!G448</f>
        <v>160</v>
      </c>
      <c r="H314" s="4">
        <f>'[1]Зеленоград-1'!J448</f>
        <v>0</v>
      </c>
      <c r="I314" s="4">
        <f>'[1]Зеленоград-1'!M448</f>
        <v>21.4</v>
      </c>
      <c r="J314" s="4">
        <v>21.5</v>
      </c>
      <c r="K314" s="4">
        <f>J314-I314</f>
        <v>0.10000000000000142</v>
      </c>
    </row>
    <row r="315" spans="1:11" x14ac:dyDescent="0.25">
      <c r="A315" s="4">
        <v>314</v>
      </c>
      <c r="B315" s="4" t="str">
        <f>[1]Курск!C1258</f>
        <v>Ерж Дмитрий Павлович</v>
      </c>
      <c r="C315" s="4" t="s">
        <v>19</v>
      </c>
      <c r="D315" s="4" t="str">
        <f>[1]Курск!D1258</f>
        <v>м</v>
      </c>
      <c r="E315" s="4" t="str">
        <f>[1]Курск!E1258</f>
        <v>чк</v>
      </c>
      <c r="F315" s="4" t="str">
        <f>[1]Курск!F1258</f>
        <v>дети 9-13 лет</v>
      </c>
      <c r="G315" s="4">
        <f>[1]Курск!G1258</f>
        <v>147.1</v>
      </c>
      <c r="H315" s="4">
        <f>[1]Курск!J1258</f>
        <v>0</v>
      </c>
      <c r="I315" s="4">
        <f>[1]Курск!M1258</f>
        <v>15.8</v>
      </c>
      <c r="J315" s="4">
        <v>15.9</v>
      </c>
      <c r="K315" s="4">
        <f>J315-I315</f>
        <v>9.9999999999999645E-2</v>
      </c>
    </row>
    <row r="316" spans="1:11" x14ac:dyDescent="0.25">
      <c r="A316" s="4">
        <v>315</v>
      </c>
      <c r="B316" s="4" t="str">
        <f>[1]Куркино!C41</f>
        <v xml:space="preserve">Шумилова Галина </v>
      </c>
      <c r="C316" s="4" t="s">
        <v>18</v>
      </c>
      <c r="D316" s="4" t="str">
        <f>[1]Куркино!D41</f>
        <v>Ж</v>
      </c>
      <c r="E316" s="4" t="str">
        <f>[1]Куркино!E41</f>
        <v>Сотрудник</v>
      </c>
      <c r="F316" s="4" t="str">
        <f>[1]Куркино!F41</f>
        <v>взрослые старше 18лет</v>
      </c>
      <c r="G316" s="4">
        <f>[1]Куркино!G41</f>
        <v>169</v>
      </c>
      <c r="H316" s="4">
        <f>[1]Куркино!J41</f>
        <v>1.5</v>
      </c>
      <c r="I316" s="4">
        <f>[1]Куркино!M41</f>
        <v>26.1</v>
      </c>
      <c r="J316" s="4">
        <v>26.2</v>
      </c>
      <c r="K316" s="4">
        <f>J316-I316</f>
        <v>9.9999999999997868E-2</v>
      </c>
    </row>
    <row r="317" spans="1:11" x14ac:dyDescent="0.25">
      <c r="A317" s="4">
        <v>316</v>
      </c>
      <c r="B317" s="4" t="str">
        <f>[1]Братиславская!C388</f>
        <v>Сухорукова Екатерина Алексеевна</v>
      </c>
      <c r="C317" s="4" t="s">
        <v>9</v>
      </c>
      <c r="D317" s="4" t="str">
        <f>[1]Братиславская!D388</f>
        <v>ж</v>
      </c>
      <c r="E317" s="4" t="str">
        <f>[1]Братиславская!E388</f>
        <v>сотрудник</v>
      </c>
      <c r="F317" s="4" t="str">
        <f>[1]Братиславская!F388</f>
        <v>взрослые старше 18 лет</v>
      </c>
      <c r="G317" s="4">
        <f>[1]Братиславская!G388</f>
        <v>160</v>
      </c>
      <c r="H317" s="4">
        <f>[1]Братиславская!I388</f>
        <v>-3</v>
      </c>
      <c r="I317" s="4">
        <f>[1]Братиславская!M388</f>
        <v>20.100000000000001</v>
      </c>
      <c r="J317" s="4">
        <f>[1]Братиславская!M390</f>
        <v>20.2</v>
      </c>
      <c r="K317" s="4">
        <f>J317-I317</f>
        <v>9.9999999999997868E-2</v>
      </c>
    </row>
    <row r="318" spans="1:11" x14ac:dyDescent="0.25">
      <c r="A318" s="4">
        <v>317</v>
      </c>
      <c r="B318" s="4" t="str">
        <f>[1]Реутов!C705</f>
        <v>РЫБИНА ЕКАТЕРИНА ВАЛЕРЬЕВНА</v>
      </c>
      <c r="C318" s="4" t="s">
        <v>25</v>
      </c>
      <c r="D318" s="4" t="str">
        <f>[1]Реутов!D705</f>
        <v>Ж</v>
      </c>
      <c r="E318" s="4" t="str">
        <f>[1]Реутов!E705</f>
        <v>ЧК</v>
      </c>
      <c r="F318" s="4" t="str">
        <f>[1]Реутов!F705</f>
        <v>взросыле старше 18</v>
      </c>
      <c r="G318" s="4">
        <f>[1]Реутов!G705</f>
        <v>170</v>
      </c>
      <c r="H318" s="4">
        <f>[1]Реутов!K705</f>
        <v>0</v>
      </c>
      <c r="I318" s="4">
        <f>[1]Реутов!N705</f>
        <v>27.6</v>
      </c>
      <c r="J318" s="4">
        <v>27.7</v>
      </c>
      <c r="K318" s="4">
        <f>J318-I318</f>
        <v>9.9999999999997868E-2</v>
      </c>
    </row>
    <row r="319" spans="1:11" x14ac:dyDescent="0.25">
      <c r="A319" s="4">
        <v>318</v>
      </c>
      <c r="B319" s="4" t="str">
        <f>[1]Жулебино!C570</f>
        <v>Полякова Татьяна Константиновна</v>
      </c>
      <c r="C319" s="4" t="s">
        <v>10</v>
      </c>
      <c r="D319" s="4" t="str">
        <f>[1]Жулебино!D570</f>
        <v>ж</v>
      </c>
      <c r="E319" s="4" t="str">
        <f>[1]Жулебино!E570</f>
        <v>чк</v>
      </c>
      <c r="F319" s="4" t="str">
        <f>[1]Жулебино!F570</f>
        <v>взрослые старше 18</v>
      </c>
      <c r="G319" s="4">
        <f>[1]Жулебино!G570</f>
        <v>161</v>
      </c>
      <c r="H319" s="4">
        <f>[1]Жулебино!J570</f>
        <v>0</v>
      </c>
      <c r="I319" s="4">
        <f>[1]Жулебино!M570</f>
        <v>23.8</v>
      </c>
      <c r="J319" s="4">
        <v>23.9</v>
      </c>
      <c r="K319" s="4">
        <f>J319-I319</f>
        <v>9.9999999999997868E-2</v>
      </c>
    </row>
    <row r="320" spans="1:11" x14ac:dyDescent="0.25">
      <c r="A320" s="4">
        <v>319</v>
      </c>
      <c r="B320" s="4" t="str">
        <f>[1]Краснодар!C804</f>
        <v>Найман Ирина Растымовна</v>
      </c>
      <c r="C320" s="4" t="s">
        <v>22</v>
      </c>
      <c r="D320" s="4" t="str">
        <f>[1]Краснодар!D804</f>
        <v>Жен</v>
      </c>
      <c r="E320" s="4" t="str">
        <f>[1]Краснодар!E804</f>
        <v>сотрудник</v>
      </c>
      <c r="F320" s="4" t="str">
        <f>[1]Краснодар!F804</f>
        <v>взрослый</v>
      </c>
      <c r="G320" s="4">
        <f>[1]Краснодар!G804</f>
        <v>163.1</v>
      </c>
      <c r="H320" s="4">
        <f>[1]Краснодар!J804</f>
        <v>5</v>
      </c>
      <c r="I320" s="4">
        <f>[1]Краснодар!M804</f>
        <v>20.8</v>
      </c>
      <c r="J320" s="4">
        <v>20.9</v>
      </c>
      <c r="K320" s="4">
        <f>J320-I320</f>
        <v>9.9999999999997868E-2</v>
      </c>
    </row>
    <row r="321" spans="1:11" x14ac:dyDescent="0.25">
      <c r="A321" s="4">
        <v>320</v>
      </c>
      <c r="B321" s="4" t="str">
        <f>[1]Краснодар!C816</f>
        <v xml:space="preserve">Малкова Надин </v>
      </c>
      <c r="C321" s="4" t="s">
        <v>22</v>
      </c>
      <c r="D321" s="4" t="str">
        <f>[1]Краснодар!D816</f>
        <v>Жен</v>
      </c>
      <c r="E321" s="4" t="str">
        <f>[1]Краснодар!E816</f>
        <v>сотрудник</v>
      </c>
      <c r="F321" s="4" t="str">
        <f>[1]Краснодар!F816</f>
        <v>взрослый</v>
      </c>
      <c r="G321" s="4">
        <f>[1]Краснодар!G816</f>
        <v>166</v>
      </c>
      <c r="H321" s="4">
        <f>[1]Краснодар!J816</f>
        <v>3</v>
      </c>
      <c r="I321" s="4">
        <f>[1]Краснодар!M816</f>
        <v>25.8</v>
      </c>
      <c r="J321" s="4">
        <v>25.9</v>
      </c>
      <c r="K321" s="4">
        <f>J321-I321</f>
        <v>9.9999999999997868E-2</v>
      </c>
    </row>
    <row r="322" spans="1:11" x14ac:dyDescent="0.25">
      <c r="A322" s="4">
        <v>321</v>
      </c>
      <c r="B322" s="4" t="str">
        <f>[1]Оренбург!C376</f>
        <v>Иванова Татьяна Валерьевна</v>
      </c>
      <c r="C322" s="4" t="s">
        <v>24</v>
      </c>
      <c r="D322" s="4" t="str">
        <f>[1]Оренбург!D376</f>
        <v>жен</v>
      </c>
      <c r="E322" s="4" t="str">
        <f>[1]Оренбург!E376</f>
        <v>Сотрудник</v>
      </c>
      <c r="F322" s="4" t="str">
        <f>[1]Оренбург!F376</f>
        <v>взрослые старше 18 лет</v>
      </c>
      <c r="G322" s="4">
        <f>[1]Оренбург!G376</f>
        <v>162</v>
      </c>
      <c r="H322" s="4">
        <f>[1]Оренбург!J376</f>
        <v>1.5</v>
      </c>
      <c r="I322" s="4">
        <f>[1]Оренбург!M376</f>
        <v>25.3</v>
      </c>
      <c r="J322" s="4">
        <v>25.4</v>
      </c>
      <c r="K322" s="4">
        <f>J322-I322</f>
        <v>9.9999999999997868E-2</v>
      </c>
    </row>
    <row r="323" spans="1:11" x14ac:dyDescent="0.25">
      <c r="A323" s="4">
        <v>322</v>
      </c>
      <c r="B323" s="4" t="str">
        <f>[1]Краснодар!C406</f>
        <v>Завалеева Полина Дмитриевна</v>
      </c>
      <c r="C323" s="4" t="s">
        <v>22</v>
      </c>
      <c r="D323" s="4" t="str">
        <f>[1]Краснодар!D406</f>
        <v>Жен</v>
      </c>
      <c r="E323" s="4" t="str">
        <f>[1]Краснодар!E406</f>
        <v xml:space="preserve">Сотрудник </v>
      </c>
      <c r="F323" s="4" t="str">
        <f>[1]Краснодар!F406</f>
        <v>взрослый</v>
      </c>
      <c r="G323" s="4">
        <f>[1]Краснодар!G406</f>
        <v>171</v>
      </c>
      <c r="H323" s="4">
        <f>[1]Краснодар!J406</f>
        <v>1.4</v>
      </c>
      <c r="I323" s="4">
        <f>[1]Краснодар!M406</f>
        <v>24.6</v>
      </c>
      <c r="J323" s="4">
        <v>24.7</v>
      </c>
      <c r="K323" s="4">
        <f>J323-I323</f>
        <v>9.9999999999997868E-2</v>
      </c>
    </row>
    <row r="324" spans="1:11" x14ac:dyDescent="0.25">
      <c r="A324" s="4">
        <v>323</v>
      </c>
      <c r="B324" s="4" t="str">
        <f>'[1]Зеленоград-1'!C15</f>
        <v>Дружинин Илья</v>
      </c>
      <c r="C324" s="4" t="s">
        <v>13</v>
      </c>
      <c r="D324" s="4" t="str">
        <f>'[1]Зеленоград-1'!D15</f>
        <v>м</v>
      </c>
      <c r="E324" s="4" t="str">
        <f>'[1]Зеленоград-1'!E15</f>
        <v xml:space="preserve">сотрудник </v>
      </c>
      <c r="F324" s="4" t="str">
        <f>'[1]Зеленоград-1'!F15</f>
        <v>взрослые старше 18 лет</v>
      </c>
      <c r="G324" s="4">
        <f>'[1]Зеленоград-1'!G15</f>
        <v>174.1</v>
      </c>
      <c r="H324" s="4">
        <f>'[1]Зеленоград-1'!J15</f>
        <v>2</v>
      </c>
      <c r="I324" s="4">
        <f>'[1]Зеленоград-1'!M15</f>
        <v>31.8</v>
      </c>
      <c r="J324" s="4">
        <v>31.9</v>
      </c>
      <c r="K324" s="4">
        <f>J324-I324</f>
        <v>9.9999999999997868E-2</v>
      </c>
    </row>
    <row r="325" spans="1:11" x14ac:dyDescent="0.25">
      <c r="A325" s="4">
        <v>324</v>
      </c>
      <c r="B325" s="4" t="str">
        <f>[1]Самара!D214</f>
        <v>Верченко Светлана Юрьевна</v>
      </c>
      <c r="C325" s="4" t="s">
        <v>26</v>
      </c>
      <c r="D325" s="4" t="str">
        <f>[1]Самара!E214</f>
        <v>жен</v>
      </c>
      <c r="E325" s="4" t="str">
        <f>[1]Самара!F214</f>
        <v>сотр</v>
      </c>
      <c r="F325" s="4" t="str">
        <f>[1]Самара!G214</f>
        <v xml:space="preserve">взрослые старше 18 лет </v>
      </c>
      <c r="G325" s="4">
        <f>[1]Самара!H214</f>
        <v>165.7</v>
      </c>
      <c r="H325" s="4">
        <f>[1]Самара!K214</f>
        <v>0</v>
      </c>
      <c r="I325" s="4">
        <f>[1]Самара!N214</f>
        <v>25.3</v>
      </c>
      <c r="J325" s="4">
        <v>25.4</v>
      </c>
      <c r="K325" s="4">
        <f>J325-I325</f>
        <v>9.9999999999997868E-2</v>
      </c>
    </row>
    <row r="326" spans="1:11" x14ac:dyDescent="0.25">
      <c r="A326" s="4">
        <v>325</v>
      </c>
      <c r="B326" s="4" t="str">
        <f>[1]Жулебино!C126</f>
        <v xml:space="preserve">Бакирова Лера </v>
      </c>
      <c r="C326" s="4" t="s">
        <v>10</v>
      </c>
      <c r="D326" s="4" t="str">
        <f>[1]Жулебино!D126</f>
        <v>ж</v>
      </c>
      <c r="E326" s="4" t="str">
        <f>[1]Жулебино!E126</f>
        <v>сотрудник</v>
      </c>
      <c r="F326" s="4" t="str">
        <f>[1]Жулебино!F126</f>
        <v>взрослые старше 18</v>
      </c>
      <c r="G326" s="4">
        <f>[1]Жулебино!G126</f>
        <v>174</v>
      </c>
      <c r="H326" s="4">
        <f>[1]Жулебино!J126</f>
        <v>1.5</v>
      </c>
      <c r="I326" s="4">
        <f>[1]Жулебино!M126</f>
        <v>23.8</v>
      </c>
      <c r="J326" s="4">
        <v>23.9</v>
      </c>
      <c r="K326" s="4">
        <f>J326-I326</f>
        <v>9.9999999999997868E-2</v>
      </c>
    </row>
    <row r="327" spans="1:11" x14ac:dyDescent="0.25">
      <c r="A327" s="4">
        <v>326</v>
      </c>
      <c r="B327" s="4" t="str">
        <f>[1]Жулебино!C426</f>
        <v>Щербакова Надежда Юрьевна</v>
      </c>
      <c r="C327" s="4" t="s">
        <v>10</v>
      </c>
      <c r="D327" s="4" t="str">
        <f>[1]Жулебино!D426</f>
        <v>ж</v>
      </c>
      <c r="E327" s="4" t="str">
        <f>[1]Жулебино!E426</f>
        <v>ЧК</v>
      </c>
      <c r="F327" s="4" t="str">
        <f>[1]Жулебино!F426</f>
        <v>взрослые старше 18</v>
      </c>
      <c r="G327" s="4">
        <f>[1]Жулебино!G426</f>
        <v>169.7</v>
      </c>
      <c r="H327" s="4">
        <f>[1]Жулебино!J426</f>
        <v>0</v>
      </c>
      <c r="I327" s="4">
        <f>[1]Жулебино!M426</f>
        <v>34.200000000000003</v>
      </c>
      <c r="J327" s="4">
        <f>[1]Жулебино!M427</f>
        <v>34.299999999999997</v>
      </c>
      <c r="K327" s="4">
        <f>J327-I327</f>
        <v>9.9999999999994316E-2</v>
      </c>
    </row>
    <row r="328" spans="1:11" x14ac:dyDescent="0.25">
      <c r="A328" s="4">
        <v>327</v>
      </c>
      <c r="B328" s="4" t="str">
        <f>[1]Братиславская!C347</f>
        <v xml:space="preserve">Саркисян Нарек Ваганович </v>
      </c>
      <c r="C328" s="4" t="s">
        <v>9</v>
      </c>
      <c r="D328" s="4" t="str">
        <f>[1]Братиславская!D347</f>
        <v>м</v>
      </c>
      <c r="E328" s="4" t="str">
        <f>[1]Братиславская!E347</f>
        <v>чк</v>
      </c>
      <c r="F328" s="4" t="str">
        <f>[1]Братиславская!F347</f>
        <v>взрослые старше 18 лет</v>
      </c>
      <c r="G328" s="4">
        <f>[1]Братиславская!G347</f>
        <v>184.1</v>
      </c>
      <c r="H328" s="4">
        <f>[1]Братиславская!I347</f>
        <v>5</v>
      </c>
      <c r="I328" s="4">
        <f>[1]Братиславская!M347</f>
        <v>46.2</v>
      </c>
      <c r="J328" s="4">
        <v>46.3</v>
      </c>
      <c r="K328" s="4">
        <f>J328-I328</f>
        <v>9.9999999999994316E-2</v>
      </c>
    </row>
    <row r="329" spans="1:11" x14ac:dyDescent="0.25">
      <c r="A329" s="4">
        <v>328</v>
      </c>
      <c r="B329" s="4" t="str">
        <f>[1]Сходненская!C415</f>
        <v xml:space="preserve">Назаров Вадим Николаевич </v>
      </c>
      <c r="C329" s="4" t="s">
        <v>27</v>
      </c>
      <c r="D329" s="4" t="str">
        <f>[1]Сходненская!D415</f>
        <v>М</v>
      </c>
      <c r="E329" s="4" t="s">
        <v>32</v>
      </c>
      <c r="F329" s="4" t="str">
        <f>[1]Сходненская!F415</f>
        <v>взрослые старше 18 лет</v>
      </c>
      <c r="G329" s="4">
        <f>[1]Сходненская!G415</f>
        <v>192.5</v>
      </c>
      <c r="H329" s="4">
        <f>[1]Сходненская!J415</f>
        <v>0</v>
      </c>
      <c r="I329" s="4">
        <f>[1]Сходненская!M415</f>
        <v>40.700000000000003</v>
      </c>
      <c r="J329" s="4">
        <v>40.799999999999997</v>
      </c>
      <c r="K329" s="4">
        <f>J329-I329</f>
        <v>9.9999999999994316E-2</v>
      </c>
    </row>
    <row r="330" spans="1:11" x14ac:dyDescent="0.25">
      <c r="A330" s="4">
        <v>329</v>
      </c>
      <c r="B330" s="4" t="str">
        <f>[1]Краснодар!C261</f>
        <v>Буря Алексей Сергеевич</v>
      </c>
      <c r="C330" s="4" t="s">
        <v>22</v>
      </c>
      <c r="D330" s="4" t="str">
        <f>[1]Краснодар!D261</f>
        <v>муж</v>
      </c>
      <c r="E330" s="4" t="str">
        <f>[1]Краснодар!E261</f>
        <v>ЧК</v>
      </c>
      <c r="F330" s="4" t="str">
        <f>[1]Краснодар!F261</f>
        <v>взрослый</v>
      </c>
      <c r="G330" s="4">
        <f>[1]Краснодар!G261</f>
        <v>186</v>
      </c>
      <c r="H330" s="4">
        <f>[1]Краснодар!J261</f>
        <v>0</v>
      </c>
      <c r="I330" s="4">
        <f>[1]Краснодар!M261</f>
        <v>41.7</v>
      </c>
      <c r="J330" s="4">
        <v>41.8</v>
      </c>
      <c r="K330" s="4">
        <f>J330-I330</f>
        <v>9.9999999999994316E-2</v>
      </c>
    </row>
    <row r="331" spans="1:11" x14ac:dyDescent="0.25">
      <c r="A331" s="4">
        <v>330</v>
      </c>
      <c r="B331" s="4" t="str">
        <f>[1]Куркино!C197</f>
        <v>Ашалаева Джамиля</v>
      </c>
      <c r="C331" s="4" t="s">
        <v>18</v>
      </c>
      <c r="D331" s="4" t="str">
        <f>[1]Куркино!D197</f>
        <v>Ж</v>
      </c>
      <c r="E331" s="4" t="str">
        <f>[1]Куркино!E197</f>
        <v>Сотрудник</v>
      </c>
      <c r="F331" s="4" t="str">
        <f>[1]Куркино!F197</f>
        <v>Взрослые</v>
      </c>
      <c r="G331" s="4">
        <f>[1]Куркино!G197</f>
        <v>175</v>
      </c>
      <c r="H331" s="4">
        <f>[1]Куркино!J197</f>
        <v>4</v>
      </c>
      <c r="I331" s="4">
        <f>[1]Куркино!M197</f>
        <v>33.200000000000003</v>
      </c>
      <c r="J331" s="4">
        <v>33.299999999999997</v>
      </c>
      <c r="K331" s="4">
        <f>J331-I331</f>
        <v>9.9999999999994316E-2</v>
      </c>
    </row>
    <row r="332" spans="1:11" x14ac:dyDescent="0.25">
      <c r="A332" s="4">
        <v>331</v>
      </c>
      <c r="B332" s="4" t="str">
        <f>[1]Курск!C1362</f>
        <v>Яремчук Светлана Геннадьевна</v>
      </c>
      <c r="C332" s="4" t="s">
        <v>19</v>
      </c>
      <c r="D332" s="4" t="str">
        <f>[1]Курск!D1362</f>
        <v>ж</v>
      </c>
      <c r="E332" s="4" t="str">
        <f>[1]Курск!E1362</f>
        <v>ЧК</v>
      </c>
      <c r="F332" s="4" t="str">
        <f>[1]Курск!F1362</f>
        <v>взрослые</v>
      </c>
      <c r="G332" s="4">
        <f>[1]Курск!G1362</f>
        <v>158</v>
      </c>
      <c r="H332" s="4">
        <f>[1]Курск!J1362</f>
        <v>1.5</v>
      </c>
      <c r="I332" s="4">
        <f>[1]Курск!M1362</f>
        <v>22.8</v>
      </c>
      <c r="J332" s="4">
        <f>[1]Курск!M1364</f>
        <v>0</v>
      </c>
      <c r="K332" s="4">
        <v>0</v>
      </c>
    </row>
    <row r="333" spans="1:11" x14ac:dyDescent="0.25">
      <c r="A333" s="4">
        <v>332</v>
      </c>
      <c r="B333" s="4" t="str">
        <f>[1]Люберцы!C472</f>
        <v>Янцевич Ян Романович</v>
      </c>
      <c r="C333" s="4" t="s">
        <v>23</v>
      </c>
      <c r="D333" s="4" t="str">
        <f>[1]Люберцы!D472</f>
        <v>м</v>
      </c>
      <c r="E333" s="4" t="str">
        <f>[1]Люберцы!E472</f>
        <v>сотрудник</v>
      </c>
      <c r="F333" s="4" t="str">
        <f>[1]Люберцы!F472</f>
        <v>взрослые старше 18 лет</v>
      </c>
      <c r="G333" s="4">
        <f>[1]Люберцы!G472</f>
        <v>190</v>
      </c>
      <c r="H333" s="4">
        <f>[1]Люберцы!J472</f>
        <v>2.5</v>
      </c>
      <c r="I333" s="4">
        <f>[1]Люберцы!M472</f>
        <v>44.4</v>
      </c>
      <c r="J333" s="4">
        <f>[1]Люберцы!M475</f>
        <v>0</v>
      </c>
      <c r="K333" s="4">
        <v>0</v>
      </c>
    </row>
    <row r="334" spans="1:11" x14ac:dyDescent="0.25">
      <c r="A334" s="4">
        <v>333</v>
      </c>
      <c r="B334" s="4" t="str">
        <f>[1]Ховрино!C595</f>
        <v>Якушев Антон</v>
      </c>
      <c r="C334" s="4" t="s">
        <v>16</v>
      </c>
      <c r="D334" s="4" t="str">
        <f>[1]Ховрино!D595</f>
        <v>м</v>
      </c>
      <c r="E334" s="4" t="str">
        <f>[1]Ховрино!E595</f>
        <v>чк</v>
      </c>
      <c r="F334" s="4" t="str">
        <f>[1]Ховрино!F595</f>
        <v>взрослые старше 18 лет</v>
      </c>
      <c r="G334" s="4">
        <f>[1]Ховрино!G595</f>
        <v>168.2</v>
      </c>
      <c r="H334" s="4">
        <f>[1]Ховрино!I595</f>
        <v>3</v>
      </c>
      <c r="I334" s="4">
        <f>[1]Ховрино!M595</f>
        <v>31.6</v>
      </c>
      <c r="J334" s="4">
        <v>31.6</v>
      </c>
      <c r="K334" s="4">
        <f>J334-I334</f>
        <v>0</v>
      </c>
    </row>
    <row r="335" spans="1:11" x14ac:dyDescent="0.25">
      <c r="A335" s="4">
        <v>334</v>
      </c>
      <c r="B335" s="4" t="str">
        <f>[1]Люберцы!C289</f>
        <v>Якутина Вера Валериановна</v>
      </c>
      <c r="C335" s="4" t="s">
        <v>23</v>
      </c>
      <c r="D335" s="4">
        <f>[1]Люберцы!D289</f>
        <v>0</v>
      </c>
      <c r="E335" s="4" t="str">
        <f>[1]Люберцы!E289</f>
        <v>Чк</v>
      </c>
      <c r="F335" s="4" t="str">
        <f>[1]Люберцы!F289</f>
        <v>взрослые старше 18 лет</v>
      </c>
      <c r="G335" s="4">
        <f>[1]Люберцы!G289</f>
        <v>0</v>
      </c>
      <c r="H335" s="4">
        <f>[1]Люберцы!J289</f>
        <v>0</v>
      </c>
      <c r="I335" s="4">
        <f>[1]Люберцы!M289</f>
        <v>0</v>
      </c>
      <c r="J335" s="4">
        <f>[1]Люберцы!M292</f>
        <v>0</v>
      </c>
      <c r="K335" s="4">
        <f>J335-I335</f>
        <v>0</v>
      </c>
    </row>
    <row r="336" spans="1:11" x14ac:dyDescent="0.25">
      <c r="A336" s="4">
        <v>335</v>
      </c>
      <c r="B336" s="4" t="str">
        <f>[1]Люберцы!C341</f>
        <v>Яковлева Мария Константиновна</v>
      </c>
      <c r="C336" s="4" t="s">
        <v>23</v>
      </c>
      <c r="D336" s="4" t="str">
        <f>[1]Люберцы!D341</f>
        <v>ж</v>
      </c>
      <c r="E336" s="4" t="str">
        <f>[1]Люберцы!E341</f>
        <v>Чк</v>
      </c>
      <c r="F336" s="4" t="str">
        <f>[1]Люберцы!F341</f>
        <v>взрослые старше 18 лет</v>
      </c>
      <c r="G336" s="4">
        <f>[1]Люберцы!G341</f>
        <v>161.80000000000001</v>
      </c>
      <c r="H336" s="4">
        <f>[1]Люберцы!J341</f>
        <v>0</v>
      </c>
      <c r="I336" s="4">
        <f>[1]Люберцы!M341</f>
        <v>22.7</v>
      </c>
      <c r="J336" s="4">
        <f>[1]Люберцы!M344</f>
        <v>0</v>
      </c>
      <c r="K336" s="4">
        <v>0</v>
      </c>
    </row>
    <row r="337" spans="1:11" x14ac:dyDescent="0.25">
      <c r="A337" s="4">
        <v>336</v>
      </c>
      <c r="B337" s="4" t="str">
        <f>[1]Чебоксары!C400</f>
        <v xml:space="preserve">Яковлева Ангелина Андреевна </v>
      </c>
      <c r="C337" s="4" t="s">
        <v>15</v>
      </c>
      <c r="D337" s="4" t="str">
        <f>[1]Чебоксары!D400</f>
        <v>ж</v>
      </c>
      <c r="E337" s="4" t="str">
        <f>[1]Чебоксары!E400</f>
        <v>чк</v>
      </c>
      <c r="F337" s="4" t="str">
        <f>[1]Чебоксары!F400</f>
        <v>взрослые старше 18 лет</v>
      </c>
      <c r="G337" s="4">
        <f>[1]Чебоксары!G400</f>
        <v>159</v>
      </c>
      <c r="H337" s="4">
        <f>[1]Чебоксары!J400</f>
        <v>1.5</v>
      </c>
      <c r="I337" s="4">
        <f>[1]Чебоксары!M400</f>
        <v>21.9</v>
      </c>
      <c r="J337" s="4">
        <f>[1]Чебоксары!M402</f>
        <v>0</v>
      </c>
      <c r="K337" s="4">
        <v>0</v>
      </c>
    </row>
    <row r="338" spans="1:11" x14ac:dyDescent="0.25">
      <c r="A338" s="4">
        <v>337</v>
      </c>
      <c r="B338" s="4" t="str">
        <f>[1]Чебоксары!C280</f>
        <v xml:space="preserve">Ягудина Лариса </v>
      </c>
      <c r="C338" s="4" t="s">
        <v>15</v>
      </c>
      <c r="D338" s="4" t="str">
        <f>[1]Чебоксары!D280</f>
        <v>ж</v>
      </c>
      <c r="E338" s="4" t="str">
        <f>[1]Чебоксары!E280</f>
        <v>чк</v>
      </c>
      <c r="F338" s="4" t="str">
        <f>[1]Чебоксары!F280</f>
        <v>взрослые старше 18 лет</v>
      </c>
      <c r="G338" s="4">
        <f>[1]Чебоксары!G280</f>
        <v>158</v>
      </c>
      <c r="H338" s="4">
        <f>[1]Чебоксары!J280</f>
        <v>0</v>
      </c>
      <c r="I338" s="4">
        <f>[1]Чебоксары!M280</f>
        <v>21.4</v>
      </c>
      <c r="J338" s="4">
        <f>[1]Чебоксары!M282</f>
        <v>0</v>
      </c>
      <c r="K338" s="4">
        <v>0</v>
      </c>
    </row>
    <row r="339" spans="1:11" x14ac:dyDescent="0.25">
      <c r="A339" s="4">
        <v>338</v>
      </c>
      <c r="B339" s="4" t="str">
        <f>[1]Ховрино!C353</f>
        <v xml:space="preserve">Яворский Александр </v>
      </c>
      <c r="C339" s="4" t="s">
        <v>16</v>
      </c>
      <c r="D339" s="4" t="str">
        <f>[1]Ховрино!D353</f>
        <v>м</v>
      </c>
      <c r="E339" s="4" t="str">
        <f>[1]Ховрино!E353</f>
        <v>ЧК</v>
      </c>
      <c r="F339" s="4" t="str">
        <f>[1]Ховрино!F353</f>
        <v>взрослые старше 18 лет</v>
      </c>
      <c r="G339" s="4">
        <f>[1]Ховрино!G353</f>
        <v>177</v>
      </c>
      <c r="H339" s="4">
        <f>[1]Ховрино!I353</f>
        <v>3</v>
      </c>
      <c r="I339" s="4">
        <f>[1]Ховрино!M353</f>
        <v>35.6</v>
      </c>
      <c r="J339" s="4">
        <f>[1]Ховрино!M355</f>
        <v>0</v>
      </c>
      <c r="K339" s="4">
        <v>0</v>
      </c>
    </row>
    <row r="340" spans="1:11" x14ac:dyDescent="0.25">
      <c r="A340" s="4">
        <v>339</v>
      </c>
      <c r="B340" s="4" t="str">
        <f>[1]Братиславская!C458</f>
        <v>Юсипова Надежда Петровна</v>
      </c>
      <c r="C340" s="4" t="s">
        <v>9</v>
      </c>
      <c r="D340" s="4" t="str">
        <f>[1]Братиславская!D458</f>
        <v>ж</v>
      </c>
      <c r="E340" s="4" t="str">
        <f>[1]Братиславская!E458</f>
        <v>чк</v>
      </c>
      <c r="F340" s="4" t="str">
        <f>[1]Братиславская!F458</f>
        <v>взрослые старше 18 лет</v>
      </c>
      <c r="G340" s="4">
        <f>[1]Братиславская!G458</f>
        <v>161</v>
      </c>
      <c r="H340" s="4">
        <f>[1]Братиславская!I458</f>
        <v>-3</v>
      </c>
      <c r="I340" s="4">
        <f>[1]Братиславская!M458</f>
        <v>24.4</v>
      </c>
      <c r="J340" s="4">
        <f>[1]Братиславская!M460</f>
        <v>0</v>
      </c>
      <c r="K340" s="4">
        <v>0</v>
      </c>
    </row>
    <row r="341" spans="1:11" x14ac:dyDescent="0.25">
      <c r="A341" s="4">
        <v>340</v>
      </c>
      <c r="B341" s="4" t="str">
        <f>[1]Королев!C132</f>
        <v xml:space="preserve">Эль Карма Сеиф Эллин </v>
      </c>
      <c r="C341" s="4" t="s">
        <v>17</v>
      </c>
      <c r="D341" s="4" t="str">
        <f>[1]Королев!D132</f>
        <v>м</v>
      </c>
      <c r="E341" s="4" t="str">
        <f>[1]Королев!E132</f>
        <v xml:space="preserve">Сотрудник </v>
      </c>
      <c r="F341" s="4" t="str">
        <f>[1]Королев!F132</f>
        <v>взрослые старше 18 лет</v>
      </c>
      <c r="G341" s="4">
        <f>[1]Королев!G132</f>
        <v>176.9</v>
      </c>
      <c r="H341" s="4">
        <f>[1]Королев!J132</f>
        <v>1.5</v>
      </c>
      <c r="I341" s="4">
        <f>[1]Королев!M132</f>
        <v>36.1</v>
      </c>
      <c r="J341" s="4">
        <f>[1]Королев!M133</f>
        <v>0</v>
      </c>
      <c r="K341" s="4">
        <v>0</v>
      </c>
    </row>
    <row r="342" spans="1:11" x14ac:dyDescent="0.25">
      <c r="A342" s="4">
        <v>341</v>
      </c>
      <c r="B342" s="4" t="str">
        <f>[1]Братиславская!C216</f>
        <v>Шуликина Дарья Сергеевна</v>
      </c>
      <c r="C342" s="4" t="s">
        <v>9</v>
      </c>
      <c r="D342" s="4" t="str">
        <f>[1]Братиславская!D216</f>
        <v>ж</v>
      </c>
      <c r="E342" s="4" t="str">
        <f>[1]Братиславская!E216</f>
        <v>сотрудник</v>
      </c>
      <c r="F342" s="4" t="str">
        <f>[1]Братиславская!F216</f>
        <v>взрослые старше 18 лет</v>
      </c>
      <c r="G342" s="4">
        <f>[1]Братиславская!G216</f>
        <v>162</v>
      </c>
      <c r="H342" s="4">
        <f>[1]Братиславская!J216</f>
        <v>2</v>
      </c>
      <c r="I342" s="4">
        <f>[1]Братиславская!M216</f>
        <v>22.6</v>
      </c>
      <c r="J342" s="4">
        <f>[1]Братиславская!M217</f>
        <v>0</v>
      </c>
      <c r="K342" s="4">
        <v>0</v>
      </c>
    </row>
    <row r="343" spans="1:11" x14ac:dyDescent="0.25">
      <c r="A343" s="4">
        <v>342</v>
      </c>
      <c r="B343" s="4" t="str">
        <f>[1]Курск!C1354</f>
        <v>Шматков Николай Васильевич</v>
      </c>
      <c r="C343" s="4" t="s">
        <v>19</v>
      </c>
      <c r="D343" s="4" t="str">
        <f>[1]Курск!D1354</f>
        <v>м</v>
      </c>
      <c r="E343" s="4" t="str">
        <f>[1]Курск!E1354</f>
        <v>ЧК</v>
      </c>
      <c r="F343" s="4" t="str">
        <f>[1]Курск!F1354</f>
        <v>взрослые</v>
      </c>
      <c r="G343" s="4">
        <f>[1]Курск!G1354</f>
        <v>178</v>
      </c>
      <c r="H343" s="4">
        <f>[1]Курск!J1354</f>
        <v>0</v>
      </c>
      <c r="I343" s="4">
        <f>[1]Курск!M1354</f>
        <v>38.5</v>
      </c>
      <c r="J343" s="4">
        <f>[1]Курск!M1356</f>
        <v>0</v>
      </c>
      <c r="K343" s="4">
        <v>0</v>
      </c>
    </row>
    <row r="344" spans="1:11" x14ac:dyDescent="0.25">
      <c r="A344" s="4">
        <v>343</v>
      </c>
      <c r="B344" s="4" t="str">
        <f>[1]Братиславская!C408</f>
        <v>Шкребенок Анна Игоревна</v>
      </c>
      <c r="C344" s="4" t="s">
        <v>9</v>
      </c>
      <c r="D344" s="4" t="str">
        <f>[1]Братиславская!D408</f>
        <v>ж</v>
      </c>
      <c r="E344" s="4" t="str">
        <f>[1]Братиславская!E408</f>
        <v>чк</v>
      </c>
      <c r="F344" s="4" t="str">
        <f>[1]Братиславская!F408</f>
        <v>взрослые старше 18 лет</v>
      </c>
      <c r="G344" s="4">
        <f>[1]Братиславская!G408</f>
        <v>153</v>
      </c>
      <c r="H344" s="4">
        <f>[1]Братиславская!I408</f>
        <v>-3</v>
      </c>
      <c r="I344" s="4">
        <f>[1]Братиславская!M408</f>
        <v>19.899999999999999</v>
      </c>
      <c r="J344" s="4">
        <f>[1]Братиславская!M410</f>
        <v>0</v>
      </c>
      <c r="K344" s="4">
        <v>0</v>
      </c>
    </row>
    <row r="345" spans="1:11" x14ac:dyDescent="0.25">
      <c r="A345" s="4">
        <v>344</v>
      </c>
      <c r="B345" s="4" t="str">
        <f>[1]Братиславская!C148</f>
        <v>Ширнин Андрей</v>
      </c>
      <c r="C345" s="4" t="s">
        <v>9</v>
      </c>
      <c r="D345" s="4" t="str">
        <f>[1]Братиславская!D148</f>
        <v>м</v>
      </c>
      <c r="E345" s="4" t="str">
        <f>[1]Братиславская!E148</f>
        <v xml:space="preserve">сотрудник </v>
      </c>
      <c r="F345" s="4" t="str">
        <f>[1]Братиславская!F148</f>
        <v>взрослые старше 18 лет</v>
      </c>
      <c r="G345" s="4">
        <f>[1]Братиславская!G148</f>
        <v>181</v>
      </c>
      <c r="H345" s="4">
        <f>[1]Братиславская!J148</f>
        <v>40</v>
      </c>
      <c r="I345" s="4">
        <f>[1]Братиславская!M148</f>
        <v>34.6</v>
      </c>
      <c r="J345" s="4">
        <f>[1]Братиславская!M149</f>
        <v>0</v>
      </c>
      <c r="K345" s="4">
        <v>0</v>
      </c>
    </row>
    <row r="346" spans="1:11" x14ac:dyDescent="0.25">
      <c r="A346" s="4">
        <v>345</v>
      </c>
      <c r="B346" s="4" t="str">
        <f>[1]Люберцы!C276</f>
        <v>Шик Лидия Борисовна</v>
      </c>
      <c r="C346" s="4" t="s">
        <v>23</v>
      </c>
      <c r="D346" s="4">
        <f>[1]Люберцы!D276</f>
        <v>0</v>
      </c>
      <c r="E346" s="4" t="str">
        <f>[1]Люберцы!E276</f>
        <v>Чк</v>
      </c>
      <c r="F346" s="4" t="str">
        <f>[1]Люберцы!F276</f>
        <v>взрослые старше 18 лет</v>
      </c>
      <c r="G346" s="4">
        <f>[1]Люберцы!G276</f>
        <v>0</v>
      </c>
      <c r="H346" s="4">
        <f>[1]Люберцы!J276</f>
        <v>0</v>
      </c>
      <c r="I346" s="4">
        <f>[1]Люберцы!M276</f>
        <v>0</v>
      </c>
      <c r="J346" s="4">
        <f>[1]Люберцы!M279</f>
        <v>0</v>
      </c>
      <c r="K346" s="4">
        <f>J346-I346</f>
        <v>0</v>
      </c>
    </row>
    <row r="347" spans="1:11" x14ac:dyDescent="0.25">
      <c r="A347" s="4">
        <v>346</v>
      </c>
      <c r="B347" s="4" t="str">
        <f>[1]Королев!C500</f>
        <v>Шибецкая Анастасия Сергеевна</v>
      </c>
      <c r="C347" s="4" t="s">
        <v>17</v>
      </c>
      <c r="D347" s="4" t="str">
        <f>[1]Королев!D500</f>
        <v>ж</v>
      </c>
      <c r="E347" s="4" t="str">
        <f>[1]Королев!E500</f>
        <v>сотрудник</v>
      </c>
      <c r="F347" s="4" t="str">
        <f>[1]Королев!F500</f>
        <v>взрослые старше 18 лет</v>
      </c>
      <c r="G347" s="4">
        <f>[1]Королев!G500</f>
        <v>167.1</v>
      </c>
      <c r="H347" s="4">
        <f>[1]Королев!J500</f>
        <v>1.5</v>
      </c>
      <c r="I347" s="4">
        <f>[1]Королев!M500</f>
        <v>27.7</v>
      </c>
      <c r="J347" s="4">
        <f>[1]Королев!M501</f>
        <v>0</v>
      </c>
      <c r="K347" s="4">
        <v>0</v>
      </c>
    </row>
    <row r="348" spans="1:11" x14ac:dyDescent="0.25">
      <c r="A348" s="4">
        <v>347</v>
      </c>
      <c r="B348" s="4" t="str">
        <f>[1]Краснодар!C1044</f>
        <v>Шеломеенко Екатерина Сергеевна</v>
      </c>
      <c r="C348" s="4" t="s">
        <v>22</v>
      </c>
      <c r="D348" s="4" t="str">
        <f>[1]Краснодар!D1044</f>
        <v>жен</v>
      </c>
      <c r="E348" s="4" t="str">
        <f>[1]Краснодар!E1044</f>
        <v>Чк</v>
      </c>
      <c r="F348" s="4" t="str">
        <f>[1]Краснодар!F1044</f>
        <v>взрослый</v>
      </c>
      <c r="G348" s="4">
        <f>[1]Краснодар!G1044</f>
        <v>175</v>
      </c>
      <c r="H348" s="4">
        <f>[1]Краснодар!J1044</f>
        <v>0</v>
      </c>
      <c r="I348" s="4">
        <f>[1]Краснодар!M1044</f>
        <v>28.4</v>
      </c>
      <c r="J348" s="4">
        <f>[1]Краснодар!M1047</f>
        <v>0</v>
      </c>
      <c r="K348" s="4">
        <v>0</v>
      </c>
    </row>
    <row r="349" spans="1:11" x14ac:dyDescent="0.25">
      <c r="A349" s="4">
        <v>348</v>
      </c>
      <c r="B349" s="4" t="str">
        <f>[1]Королев!C923</f>
        <v>Шебешева Ирина Ивановна</v>
      </c>
      <c r="C349" s="4" t="s">
        <v>17</v>
      </c>
      <c r="D349" s="4" t="str">
        <f>[1]Королев!D923</f>
        <v>ж</v>
      </c>
      <c r="E349" s="4" t="str">
        <f>[1]Королев!E923</f>
        <v>чк</v>
      </c>
      <c r="F349" s="4" t="str">
        <f>[1]Королев!F923</f>
        <v>взрослые старше 18 лет</v>
      </c>
      <c r="G349" s="4">
        <f>[1]Королев!G923</f>
        <v>164.2</v>
      </c>
      <c r="H349" s="4">
        <f>[1]Королев!J923</f>
        <v>1.5</v>
      </c>
      <c r="I349" s="4">
        <f>[1]Королев!M923</f>
        <v>26.6</v>
      </c>
      <c r="J349" s="4">
        <f>[1]Королев!M924</f>
        <v>0</v>
      </c>
      <c r="K349" s="4">
        <v>0</v>
      </c>
    </row>
    <row r="350" spans="1:11" x14ac:dyDescent="0.25">
      <c r="A350" s="4">
        <v>349</v>
      </c>
      <c r="B350" s="4" t="str">
        <f>'[1]Южное Бутово '!C535</f>
        <v>Шведченко Татьяна</v>
      </c>
      <c r="C350" s="4" t="s">
        <v>14</v>
      </c>
      <c r="D350" s="4" t="str">
        <f>'[1]Южное Бутово '!D535</f>
        <v>ж</v>
      </c>
      <c r="E350" s="4" t="str">
        <f>'[1]Южное Бутово '!E535</f>
        <v>чк</v>
      </c>
      <c r="F350" s="4" t="str">
        <f>'[1]Южное Бутово '!F535</f>
        <v>взрослые старше 18 лет</v>
      </c>
      <c r="G350" s="4">
        <f>'[1]Южное Бутово '!G535</f>
        <v>162.1</v>
      </c>
      <c r="H350" s="4">
        <f>'[1]Южное Бутово '!J535</f>
        <v>0</v>
      </c>
      <c r="I350" s="4">
        <f>'[1]Южное Бутово '!M535</f>
        <v>24.3</v>
      </c>
      <c r="J350" s="4">
        <f>'[1]Южное Бутово '!M536</f>
        <v>0</v>
      </c>
      <c r="K350" s="4">
        <v>0</v>
      </c>
    </row>
    <row r="351" spans="1:11" x14ac:dyDescent="0.25">
      <c r="A351" s="4">
        <v>350</v>
      </c>
      <c r="B351" s="4" t="str">
        <f>[1]Люберцы!C394</f>
        <v>Шаров Марк Андреевич</v>
      </c>
      <c r="C351" s="4" t="s">
        <v>23</v>
      </c>
      <c r="D351" s="4" t="str">
        <f>[1]Люберцы!D394</f>
        <v>м</v>
      </c>
      <c r="E351" s="4" t="str">
        <f>[1]Люберцы!E394</f>
        <v>Чк</v>
      </c>
      <c r="F351" s="4" t="str">
        <f>[1]Люберцы!F394</f>
        <v>взрослые старше 18 лет</v>
      </c>
      <c r="G351" s="4">
        <f>[1]Люберцы!G394</f>
        <v>0</v>
      </c>
      <c r="H351" s="4">
        <f>[1]Люберцы!J394</f>
        <v>0</v>
      </c>
      <c r="I351" s="4">
        <f>[1]Люберцы!M394</f>
        <v>0</v>
      </c>
      <c r="J351" s="4">
        <f>[1]Люберцы!M397</f>
        <v>0</v>
      </c>
      <c r="K351" s="4">
        <f>J351-I351</f>
        <v>0</v>
      </c>
    </row>
    <row r="352" spans="1:11" x14ac:dyDescent="0.25">
      <c r="A352" s="4">
        <v>351</v>
      </c>
      <c r="B352" s="4" t="str">
        <f>[1]Реутов!C403</f>
        <v>Шарапов Виталий Алексеевич</v>
      </c>
      <c r="C352" s="4" t="s">
        <v>25</v>
      </c>
      <c r="D352" s="4" t="str">
        <f>[1]Реутов!D403</f>
        <v>м</v>
      </c>
      <c r="E352" s="4" t="str">
        <f>[1]Реутов!E403</f>
        <v>ЧК</v>
      </c>
      <c r="F352" s="4" t="str">
        <f>[1]Реутов!F403</f>
        <v xml:space="preserve">взрослые старше 18 </v>
      </c>
      <c r="G352" s="4">
        <f>[1]Реутов!G403</f>
        <v>176.3</v>
      </c>
      <c r="H352" s="4">
        <f>[1]Реутов!K403</f>
        <v>0</v>
      </c>
      <c r="I352" s="4">
        <f>[1]Реутов!N403</f>
        <v>36.4</v>
      </c>
      <c r="J352" s="4">
        <f>[1]Реутов!N405</f>
        <v>0</v>
      </c>
      <c r="K352" s="4">
        <v>0</v>
      </c>
    </row>
    <row r="353" spans="1:11" x14ac:dyDescent="0.25">
      <c r="A353" s="4">
        <v>352</v>
      </c>
      <c r="B353" s="4" t="str">
        <f>[1]Жулебино!C228</f>
        <v>Шаповалов Константин</v>
      </c>
      <c r="C353" s="4" t="s">
        <v>10</v>
      </c>
      <c r="D353" s="4" t="str">
        <f>[1]Жулебино!D228</f>
        <v>м</v>
      </c>
      <c r="E353" s="4" t="str">
        <f>[1]Жулебино!E228</f>
        <v>чк</v>
      </c>
      <c r="F353" s="4" t="str">
        <f>[1]Жулебино!F228</f>
        <v>взрослые старше 18</v>
      </c>
      <c r="G353" s="4">
        <f>[1]Жулебино!G228</f>
        <v>184</v>
      </c>
      <c r="H353" s="4">
        <f>[1]Жулебино!J228</f>
        <v>0</v>
      </c>
      <c r="I353" s="4">
        <f>[1]Жулебино!M228</f>
        <v>41.6</v>
      </c>
      <c r="J353" s="4">
        <f>[1]Жулебино!M229</f>
        <v>0</v>
      </c>
      <c r="K353" s="4">
        <v>0</v>
      </c>
    </row>
    <row r="354" spans="1:11" x14ac:dyDescent="0.25">
      <c r="A354" s="4">
        <v>353</v>
      </c>
      <c r="B354" s="4" t="str">
        <f>[1]Королев!C910</f>
        <v>Шалина Наталья Александровна</v>
      </c>
      <c r="C354" s="4" t="s">
        <v>17</v>
      </c>
      <c r="D354" s="4" t="str">
        <f>[1]Королев!D910</f>
        <v>Ж</v>
      </c>
      <c r="E354" s="4" t="str">
        <f>[1]Королев!E910</f>
        <v>ЧК</v>
      </c>
      <c r="F354" s="4" t="str">
        <f>[1]Королев!F910</f>
        <v>взрослые старше 18 лет</v>
      </c>
      <c r="G354" s="4">
        <f>[1]Королев!G910</f>
        <v>166.4</v>
      </c>
      <c r="H354" s="4">
        <f>[1]Королев!J910</f>
        <v>1.5</v>
      </c>
      <c r="I354" s="4">
        <f>[1]Королев!M910</f>
        <v>25.3</v>
      </c>
      <c r="J354" s="4">
        <f>[1]Королев!M911</f>
        <v>0</v>
      </c>
      <c r="K354" s="4">
        <v>0</v>
      </c>
    </row>
    <row r="355" spans="1:11" x14ac:dyDescent="0.25">
      <c r="A355" s="4">
        <v>354</v>
      </c>
      <c r="B355" s="4" t="str">
        <f>[1]Королев!C241</f>
        <v>Шалина Елена Сергеевна</v>
      </c>
      <c r="C355" s="4" t="s">
        <v>17</v>
      </c>
      <c r="D355" s="4" t="str">
        <f>[1]Королев!D241</f>
        <v>ж</v>
      </c>
      <c r="E355" s="4" t="str">
        <f>[1]Королев!E241</f>
        <v xml:space="preserve">сотрудник </v>
      </c>
      <c r="F355" s="4" t="str">
        <f>[1]Королев!F241</f>
        <v>взрослые старше 18 лет</v>
      </c>
      <c r="G355" s="4">
        <f>[1]Королев!G241</f>
        <v>158</v>
      </c>
      <c r="H355" s="4">
        <f>[1]Королев!J241</f>
        <v>1.5</v>
      </c>
      <c r="I355" s="4">
        <f>[1]Королев!M241</f>
        <v>23.6</v>
      </c>
      <c r="J355" s="4">
        <f>[1]Королев!M242</f>
        <v>0</v>
      </c>
      <c r="K355" s="4">
        <v>0</v>
      </c>
    </row>
    <row r="356" spans="1:11" x14ac:dyDescent="0.25">
      <c r="A356" s="4">
        <v>355</v>
      </c>
      <c r="B356" s="4" t="str">
        <f>'[1]Зеленоград-2'!C159</f>
        <v>Шабалина Екатерина Ивановна</v>
      </c>
      <c r="C356" s="4" t="s">
        <v>12</v>
      </c>
      <c r="D356" s="4" t="str">
        <f>'[1]Зеленоград-2'!D159</f>
        <v>ж</v>
      </c>
      <c r="E356" s="4" t="str">
        <f>'[1]Зеленоград-2'!E159</f>
        <v>Чк</v>
      </c>
      <c r="F356" s="4" t="str">
        <f>'[1]Зеленоград-2'!F159</f>
        <v>взрослые старше 18 лет</v>
      </c>
      <c r="G356" s="4">
        <f>'[1]Зеленоград-2'!G159</f>
        <v>171.1</v>
      </c>
      <c r="H356" s="4">
        <f>'[1]Зеленоград-2'!J159</f>
        <v>1.5</v>
      </c>
      <c r="I356" s="4">
        <f>'[1]Зеленоград-2'!M159</f>
        <v>23.7</v>
      </c>
      <c r="J356" s="4">
        <f>'[1]Зеленоград-2'!M160</f>
        <v>0</v>
      </c>
      <c r="K356" s="4">
        <v>0</v>
      </c>
    </row>
    <row r="357" spans="1:11" x14ac:dyDescent="0.25">
      <c r="A357" s="4">
        <v>356</v>
      </c>
      <c r="B357" s="4" t="str">
        <f>[1]Королев!C252</f>
        <v>Чухланцева Елена Викторовна</v>
      </c>
      <c r="C357" s="4" t="s">
        <v>17</v>
      </c>
      <c r="D357" s="4" t="str">
        <f>[1]Королев!D252</f>
        <v>ж</v>
      </c>
      <c r="E357" s="4" t="str">
        <f>[1]Королев!E252</f>
        <v>чк</v>
      </c>
      <c r="F357" s="4" t="str">
        <f>[1]Королев!F252</f>
        <v>взрослые старше 18 лет</v>
      </c>
      <c r="G357" s="4">
        <f>[1]Королев!G252</f>
        <v>170</v>
      </c>
      <c r="H357" s="4">
        <f>[1]Королев!J252</f>
        <v>1.5</v>
      </c>
      <c r="I357" s="4">
        <f>[1]Королев!M252</f>
        <v>28.3</v>
      </c>
      <c r="J357" s="4">
        <f>[1]Королев!M253</f>
        <v>0</v>
      </c>
      <c r="K357" s="4">
        <v>0</v>
      </c>
    </row>
    <row r="358" spans="1:11" x14ac:dyDescent="0.25">
      <c r="A358" s="4">
        <v>357</v>
      </c>
      <c r="B358" s="4" t="str">
        <f>[1]Курск!C1027</f>
        <v>Чупров Сергей Алексеевич</v>
      </c>
      <c r="C358" s="4" t="s">
        <v>19</v>
      </c>
      <c r="D358" s="4" t="str">
        <f>[1]Курск!D1027</f>
        <v>м</v>
      </c>
      <c r="E358" s="4" t="str">
        <f>[1]Курск!E1027</f>
        <v>чк</v>
      </c>
      <c r="F358" s="4" t="str">
        <f>[1]Курск!F1027</f>
        <v>взрослые старше 18 лет</v>
      </c>
      <c r="G358" s="4">
        <f>[1]Курск!G1027</f>
        <v>174.6</v>
      </c>
      <c r="H358" s="4">
        <f>[1]Курск!J1027</f>
        <v>2</v>
      </c>
      <c r="I358" s="4">
        <f>[1]Курск!M1027</f>
        <v>36.799999999999997</v>
      </c>
      <c r="J358" s="4">
        <f>[1]Курск!M1029</f>
        <v>0</v>
      </c>
      <c r="K358" s="4">
        <v>0</v>
      </c>
    </row>
    <row r="359" spans="1:11" x14ac:dyDescent="0.25">
      <c r="A359" s="4">
        <v>358</v>
      </c>
      <c r="B359" s="4" t="str">
        <f>[1]Реутов!C549</f>
        <v>ЧИЧКАН ЕГОР ЮРЬЕВИЧ</v>
      </c>
      <c r="C359" s="4" t="s">
        <v>25</v>
      </c>
      <c r="D359" s="4" t="str">
        <f>[1]Реутов!D549</f>
        <v>м</v>
      </c>
      <c r="E359" s="4" t="str">
        <f>[1]Реутов!E549</f>
        <v>ЧК</v>
      </c>
      <c r="F359" s="4" t="str">
        <f>[1]Реутов!F549</f>
        <v>взрослые  старше 18</v>
      </c>
      <c r="G359" s="4">
        <f>[1]Реутов!G549</f>
        <v>178.2</v>
      </c>
      <c r="H359" s="4">
        <f>[1]Реутов!K549</f>
        <v>0</v>
      </c>
      <c r="I359" s="4">
        <f>[1]Реутов!N549</f>
        <v>36.5</v>
      </c>
      <c r="J359" s="4">
        <f>[1]Реутов!N551</f>
        <v>0</v>
      </c>
      <c r="K359" s="4">
        <v>0</v>
      </c>
    </row>
    <row r="360" spans="1:11" x14ac:dyDescent="0.25">
      <c r="A360" s="4">
        <v>359</v>
      </c>
      <c r="B360" s="4" t="str">
        <f>[1]Сходненская!C152</f>
        <v>Чигладзе Тамара Георгиевна</v>
      </c>
      <c r="C360" s="4" t="s">
        <v>27</v>
      </c>
      <c r="D360" s="4" t="str">
        <f>[1]Сходненская!D152</f>
        <v>ж</v>
      </c>
      <c r="E360" s="4" t="str">
        <f>[1]Сходненская!E152</f>
        <v>чк</v>
      </c>
      <c r="F360" s="4" t="str">
        <f>[1]Сходненская!F152</f>
        <v>взрослые старше 18 лет</v>
      </c>
      <c r="G360" s="4">
        <f>[1]Сходненская!G152</f>
        <v>167.5</v>
      </c>
      <c r="H360" s="4">
        <f>[1]Сходненская!J152</f>
        <v>0</v>
      </c>
      <c r="I360" s="4">
        <f>[1]Сходненская!M152</f>
        <v>25.9</v>
      </c>
      <c r="J360" s="4">
        <f>[1]Люблино!M4518</f>
        <v>0</v>
      </c>
      <c r="K360" s="4">
        <v>0</v>
      </c>
    </row>
    <row r="361" spans="1:11" x14ac:dyDescent="0.25">
      <c r="A361" s="4">
        <v>360</v>
      </c>
      <c r="B361" s="4" t="str">
        <f>[1]Королев!C936</f>
        <v>Чехлов Алексей Юрьевич</v>
      </c>
      <c r="C361" s="4" t="s">
        <v>17</v>
      </c>
      <c r="D361" s="4" t="str">
        <f>[1]Королев!D936</f>
        <v>м</v>
      </c>
      <c r="E361" s="4" t="str">
        <f>[1]Королев!E936</f>
        <v>чк</v>
      </c>
      <c r="F361" s="4" t="str">
        <f>[1]Королев!F936</f>
        <v>взрослые старше 18 лет</v>
      </c>
      <c r="G361" s="4">
        <f>[1]Королев!G936</f>
        <v>189</v>
      </c>
      <c r="H361" s="4">
        <f>[1]Королев!J936</f>
        <v>1.5</v>
      </c>
      <c r="I361" s="4">
        <f>[1]Королев!M936</f>
        <v>38.299999999999997</v>
      </c>
      <c r="J361" s="4">
        <f>[1]Королев!M937</f>
        <v>0</v>
      </c>
      <c r="K361" s="4">
        <v>0</v>
      </c>
    </row>
    <row r="362" spans="1:11" x14ac:dyDescent="0.25">
      <c r="A362" s="4">
        <v>361</v>
      </c>
      <c r="B362" s="4" t="str">
        <f>[1]Люберцы!C263</f>
        <v>Чеха Софья Владимировна</v>
      </c>
      <c r="C362" s="4" t="s">
        <v>23</v>
      </c>
      <c r="D362" s="4">
        <f>[1]Люберцы!D263</f>
        <v>0</v>
      </c>
      <c r="E362" s="4" t="str">
        <f>[1]Люберцы!E263</f>
        <v>Чк</v>
      </c>
      <c r="F362" s="4" t="str">
        <f>[1]Люберцы!F263</f>
        <v>взрослые старше 18 лет</v>
      </c>
      <c r="G362" s="4">
        <f>[1]Люберцы!G263</f>
        <v>0</v>
      </c>
      <c r="H362" s="4">
        <f>[1]Люберцы!J263</f>
        <v>0</v>
      </c>
      <c r="I362" s="4">
        <f>[1]Люберцы!M263</f>
        <v>0</v>
      </c>
      <c r="J362" s="4">
        <f>[1]Люберцы!M266</f>
        <v>0</v>
      </c>
      <c r="K362" s="4">
        <f>J362-I362</f>
        <v>0</v>
      </c>
    </row>
    <row r="363" spans="1:11" x14ac:dyDescent="0.25">
      <c r="A363" s="4">
        <v>362</v>
      </c>
      <c r="B363" s="4" t="str">
        <f>'[1]Зеленоград-2'!C221</f>
        <v>Черников Виктор Петрович</v>
      </c>
      <c r="C363" s="4" t="s">
        <v>12</v>
      </c>
      <c r="D363" s="4" t="str">
        <f>'[1]Зеленоград-2'!D221</f>
        <v>м</v>
      </c>
      <c r="E363" s="4" t="str">
        <f>'[1]Зеленоград-2'!E221</f>
        <v>Чк</v>
      </c>
      <c r="F363" s="4" t="str">
        <f>'[1]Зеленоград-2'!F221</f>
        <v>взрослые старше 18 лет</v>
      </c>
      <c r="G363" s="4">
        <f>'[1]Зеленоград-2'!G221</f>
        <v>182.3</v>
      </c>
      <c r="H363" s="4">
        <f>'[1]Зеленоград-2'!J221</f>
        <v>0</v>
      </c>
      <c r="I363" s="4">
        <f>'[1]Зеленоград-2'!M221</f>
        <v>44.5</v>
      </c>
      <c r="J363" s="4">
        <f>'[1]Зеленоград-2'!M222</f>
        <v>0</v>
      </c>
      <c r="K363" s="4">
        <v>0</v>
      </c>
    </row>
    <row r="364" spans="1:11" x14ac:dyDescent="0.25">
      <c r="A364" s="4">
        <v>363</v>
      </c>
      <c r="B364" s="4" t="str">
        <f>'[1]Зеленоград-2'!C230</f>
        <v>через 18 дней</v>
      </c>
      <c r="C364" s="4" t="s">
        <v>12</v>
      </c>
      <c r="D364" s="4">
        <f>'[1]Зеленоград-2'!D230</f>
        <v>0</v>
      </c>
      <c r="E364" s="4">
        <f>'[1]Зеленоград-2'!E230</f>
        <v>0</v>
      </c>
      <c r="F364" s="4">
        <f>'[1]Зеленоград-2'!F230</f>
        <v>0</v>
      </c>
      <c r="G364" s="4">
        <f>'[1]Зеленоград-2'!G230</f>
        <v>0</v>
      </c>
      <c r="H364" s="4">
        <f>'[1]Зеленоград-2'!J230</f>
        <v>0</v>
      </c>
      <c r="I364" s="4">
        <f>'[1]Зеленоград-2'!M230</f>
        <v>0</v>
      </c>
      <c r="J364" s="4">
        <f>'[1]Зеленоград-2'!M231</f>
        <v>0</v>
      </c>
      <c r="K364" s="4">
        <f>J364-I364</f>
        <v>0</v>
      </c>
    </row>
    <row r="365" spans="1:11" x14ac:dyDescent="0.25">
      <c r="A365" s="4">
        <v>364</v>
      </c>
      <c r="B365" s="4" t="str">
        <f>[1]Курск!C675</f>
        <v>Червякова Юлия Сергеевна</v>
      </c>
      <c r="C365" s="4" t="s">
        <v>19</v>
      </c>
      <c r="D365" s="4" t="str">
        <f>[1]Курск!D675</f>
        <v>ж</v>
      </c>
      <c r="E365" s="4" t="str">
        <f>[1]Курск!E675</f>
        <v>чк</v>
      </c>
      <c r="F365" s="4" t="str">
        <f>[1]Курск!F675</f>
        <v>взрослые старше 18 лет</v>
      </c>
      <c r="G365" s="4">
        <f>[1]Курск!G675</f>
        <v>159.9</v>
      </c>
      <c r="H365" s="4">
        <f>[1]Курск!J675</f>
        <v>1.5</v>
      </c>
      <c r="I365" s="4">
        <f>[1]Курск!M675</f>
        <v>22.6</v>
      </c>
      <c r="J365" s="4">
        <f>[1]Курск!M677</f>
        <v>0</v>
      </c>
      <c r="K365" s="4">
        <v>0</v>
      </c>
    </row>
    <row r="366" spans="1:11" x14ac:dyDescent="0.25">
      <c r="A366" s="4">
        <v>365</v>
      </c>
      <c r="B366" s="4" t="str">
        <f>[1]Реутов!C797</f>
        <v>ЧЕБАН ЛЮДМИЛА ВАЛЕРИЕВНА</v>
      </c>
      <c r="C366" s="4" t="s">
        <v>25</v>
      </c>
      <c r="D366" s="4" t="str">
        <f>[1]Реутов!D797</f>
        <v>ж</v>
      </c>
      <c r="E366" s="4" t="str">
        <f>[1]Реутов!E797</f>
        <v>ЧК</v>
      </c>
      <c r="F366" s="4" t="str">
        <f>[1]Реутов!F797</f>
        <v>взрослые старше 18</v>
      </c>
      <c r="G366" s="4">
        <f>[1]Реутов!G797</f>
        <v>161.69999999999999</v>
      </c>
      <c r="H366" s="4">
        <f>[1]Реутов!K797</f>
        <v>0</v>
      </c>
      <c r="I366" s="4">
        <f>[1]Реутов!N797</f>
        <v>25.1</v>
      </c>
      <c r="J366" s="4">
        <f>[1]Реутов!N799</f>
        <v>0</v>
      </c>
      <c r="K366" s="4">
        <v>0</v>
      </c>
    </row>
    <row r="367" spans="1:11" x14ac:dyDescent="0.25">
      <c r="A367" s="4">
        <v>366</v>
      </c>
      <c r="B367" s="4" t="str">
        <f>[1]Люблино!C238</f>
        <v xml:space="preserve">Цыганкова Татьяна Геннадиевна </v>
      </c>
      <c r="C367" s="4" t="s">
        <v>21</v>
      </c>
      <c r="D367" s="4" t="str">
        <f>[1]Люблино!D238</f>
        <v>ж</v>
      </c>
      <c r="E367" s="4" t="str">
        <f>[1]Люблино!E238</f>
        <v>чк</v>
      </c>
      <c r="F367" s="4" t="str">
        <f>[1]Люблино!F238</f>
        <v>взрослые старше 18 лет</v>
      </c>
      <c r="G367" s="4">
        <f>[1]Люблино!G238</f>
        <v>175.3</v>
      </c>
      <c r="H367" s="4">
        <f>[1]Люблино!J238</f>
        <v>1.5</v>
      </c>
      <c r="I367" s="4">
        <f>[1]Люблино!M238</f>
        <v>27.3</v>
      </c>
      <c r="J367" s="4">
        <f>[1]Люблино!M240</f>
        <v>0</v>
      </c>
      <c r="K367" s="4">
        <v>0</v>
      </c>
    </row>
    <row r="368" spans="1:11" x14ac:dyDescent="0.25">
      <c r="A368" s="4">
        <v>367</v>
      </c>
      <c r="B368" s="4" t="str">
        <f>'[1]Южное Бутово '!C418</f>
        <v>Худеньких Инна</v>
      </c>
      <c r="C368" s="4" t="s">
        <v>14</v>
      </c>
      <c r="D368" s="4" t="str">
        <f>'[1]Южное Бутово '!D418</f>
        <v>ж</v>
      </c>
      <c r="E368" s="4" t="str">
        <f>'[1]Южное Бутово '!E418</f>
        <v xml:space="preserve">сотрудник </v>
      </c>
      <c r="F368" s="4" t="str">
        <f>'[1]Южное Бутово '!F418</f>
        <v>взрослые старше 18 лет</v>
      </c>
      <c r="G368" s="4">
        <f>'[1]Южное Бутово '!G418</f>
        <v>158.5</v>
      </c>
      <c r="H368" s="4">
        <f>'[1]Южное Бутово '!J418</f>
        <v>1.5</v>
      </c>
      <c r="I368" s="4">
        <f>'[1]Южное Бутово '!M418</f>
        <v>22</v>
      </c>
      <c r="J368" s="4">
        <f>'[1]Южное Бутово '!M419</f>
        <v>0</v>
      </c>
      <c r="K368" s="4">
        <v>0</v>
      </c>
    </row>
    <row r="369" spans="1:11" x14ac:dyDescent="0.25">
      <c r="A369" s="4">
        <v>368</v>
      </c>
      <c r="B369" s="4" t="str">
        <f>[1]Ховрино!C535</f>
        <v>Христов Сергей Александрович</v>
      </c>
      <c r="C369" s="4" t="s">
        <v>16</v>
      </c>
      <c r="D369" s="4" t="str">
        <f>[1]Ховрино!D535</f>
        <v>М</v>
      </c>
      <c r="E369" s="4" t="str">
        <f>[1]Ховрино!E535</f>
        <v>чк</v>
      </c>
      <c r="F369" s="4" t="str">
        <f>[1]Ховрино!F535</f>
        <v>взрослые старше 18 лет</v>
      </c>
      <c r="G369" s="4">
        <f>[1]Ховрино!G535</f>
        <v>168.8</v>
      </c>
      <c r="H369" s="4">
        <f>[1]Ховрино!I535</f>
        <v>3</v>
      </c>
      <c r="I369" s="4">
        <f>[1]Ховрино!M535</f>
        <v>36.1</v>
      </c>
      <c r="J369" s="4">
        <f>[1]Ховрино!M537</f>
        <v>0</v>
      </c>
      <c r="K369" s="4">
        <v>0</v>
      </c>
    </row>
    <row r="370" spans="1:11" x14ac:dyDescent="0.25">
      <c r="A370" s="4">
        <v>369</v>
      </c>
      <c r="B370" s="4" t="str">
        <f>[1]Королев!C591</f>
        <v>Христенко Екатерина Евгеньевна</v>
      </c>
      <c r="C370" s="4" t="s">
        <v>17</v>
      </c>
      <c r="D370" s="4" t="str">
        <f>[1]Королев!D591</f>
        <v>ж</v>
      </c>
      <c r="E370" s="4" t="str">
        <f>[1]Королев!E591</f>
        <v>чк</v>
      </c>
      <c r="F370" s="4" t="str">
        <f>[1]Королев!F591</f>
        <v>взрослые старше 18 лет</v>
      </c>
      <c r="G370" s="4">
        <f>[1]Королев!G591</f>
        <v>161</v>
      </c>
      <c r="H370" s="4">
        <f>[1]Королев!J591</f>
        <v>3</v>
      </c>
      <c r="I370" s="4">
        <f>[1]Королев!M591</f>
        <v>24.5</v>
      </c>
      <c r="J370" s="4">
        <f>[1]Королев!M592</f>
        <v>0</v>
      </c>
      <c r="K370" s="4">
        <v>0</v>
      </c>
    </row>
    <row r="371" spans="1:11" x14ac:dyDescent="0.25">
      <c r="A371" s="4">
        <v>370</v>
      </c>
      <c r="B371" s="4" t="str">
        <f>[1]Люберцы!C250</f>
        <v>Хомяков Дмитрий Юрьевич</v>
      </c>
      <c r="C371" s="4" t="s">
        <v>23</v>
      </c>
      <c r="D371" s="4">
        <f>[1]Люберцы!D250</f>
        <v>0</v>
      </c>
      <c r="E371" s="4" t="str">
        <f>[1]Люберцы!E250</f>
        <v>сотрудник</v>
      </c>
      <c r="F371" s="4" t="str">
        <f>[1]Люберцы!F250</f>
        <v>взрослые старше 18 лет</v>
      </c>
      <c r="G371" s="4">
        <f>[1]Люберцы!G250</f>
        <v>0</v>
      </c>
      <c r="H371" s="4">
        <f>[1]Люберцы!J250</f>
        <v>0</v>
      </c>
      <c r="I371" s="4">
        <f>[1]Люберцы!M250</f>
        <v>0</v>
      </c>
      <c r="J371" s="4">
        <f>[1]Люберцы!M253</f>
        <v>0</v>
      </c>
      <c r="K371" s="4">
        <f>J371-I371</f>
        <v>0</v>
      </c>
    </row>
    <row r="372" spans="1:11" x14ac:dyDescent="0.25">
      <c r="A372" s="4">
        <v>371</v>
      </c>
      <c r="B372" s="4" t="str">
        <f>[1]Сходненская!C17</f>
        <v>Холомин Петр Сергеевич</v>
      </c>
      <c r="C372" s="4" t="s">
        <v>27</v>
      </c>
      <c r="D372" s="4" t="str">
        <f>[1]Сходненская!D17</f>
        <v>м</v>
      </c>
      <c r="E372" s="4" t="str">
        <f>[1]Сходненская!E17</f>
        <v>чк</v>
      </c>
      <c r="F372" s="4" t="str">
        <f>[1]Сходненская!F17</f>
        <v>взрослые старше 18 лет</v>
      </c>
      <c r="G372" s="4">
        <f>[1]Сходненская!G17</f>
        <v>0</v>
      </c>
      <c r="H372" s="4">
        <f>[1]Сходненская!J17</f>
        <v>0</v>
      </c>
      <c r="I372" s="4">
        <f>[1]Сходненская!M17</f>
        <v>0</v>
      </c>
      <c r="J372" s="4">
        <f>[1]Люблино!M4383</f>
        <v>0</v>
      </c>
      <c r="K372" s="4">
        <f>J372-I372</f>
        <v>0</v>
      </c>
    </row>
    <row r="373" spans="1:11" x14ac:dyDescent="0.25">
      <c r="A373" s="4">
        <v>372</v>
      </c>
      <c r="B373" s="4" t="str">
        <f>[1]Самара!D240</f>
        <v>Хасаншин Айдар Мазитович</v>
      </c>
      <c r="C373" s="4" t="s">
        <v>26</v>
      </c>
      <c r="D373" s="4" t="str">
        <f>[1]Самара!E240</f>
        <v>муж</v>
      </c>
      <c r="E373" s="4" t="str">
        <f>[1]Самара!F240</f>
        <v>чк</v>
      </c>
      <c r="F373" s="4" t="str">
        <f>[1]Самара!G240</f>
        <v xml:space="preserve">взрослые старше 18 лет </v>
      </c>
      <c r="G373" s="4">
        <f>[1]Самара!H240</f>
        <v>172.4</v>
      </c>
      <c r="H373" s="4">
        <f>[1]Самара!K240</f>
        <v>0</v>
      </c>
      <c r="I373" s="4">
        <f>[1]Самара!N240</f>
        <v>35.700000000000003</v>
      </c>
      <c r="J373" s="4">
        <f>[1]Самара!N241</f>
        <v>0</v>
      </c>
      <c r="K373" s="4">
        <v>0</v>
      </c>
    </row>
    <row r="374" spans="1:11" x14ac:dyDescent="0.25">
      <c r="A374" s="4">
        <v>373</v>
      </c>
      <c r="B374" s="4" t="str">
        <f>'[1]Зеленоград-2'!C72</f>
        <v>Фролова Юлия Сергеевна</v>
      </c>
      <c r="C374" s="4" t="s">
        <v>12</v>
      </c>
      <c r="D374" s="4" t="str">
        <f>'[1]Зеленоград-2'!D72</f>
        <v>ж</v>
      </c>
      <c r="E374" s="4" t="str">
        <f>'[1]Зеленоград-2'!E72</f>
        <v>Чк</v>
      </c>
      <c r="F374" s="4" t="str">
        <f>'[1]Зеленоград-2'!F72</f>
        <v>взрослые старше 18 лет</v>
      </c>
      <c r="G374" s="4">
        <f>'[1]Зеленоград-2'!G72</f>
        <v>180.1</v>
      </c>
      <c r="H374" s="4">
        <f>'[1]Зеленоград-2'!J72</f>
        <v>0</v>
      </c>
      <c r="I374" s="4">
        <f>'[1]Зеленоград-2'!M72</f>
        <v>30.3</v>
      </c>
      <c r="J374" s="4">
        <f>'[1]Зеленоград-2'!M73</f>
        <v>0</v>
      </c>
      <c r="K374" s="4">
        <v>0</v>
      </c>
    </row>
    <row r="375" spans="1:11" x14ac:dyDescent="0.25">
      <c r="A375" s="4">
        <v>374</v>
      </c>
      <c r="B375" s="4" t="str">
        <f>'[1]Зеленоград-2'!C181</f>
        <v>Фролов Николай Сергеевич</v>
      </c>
      <c r="C375" s="4" t="s">
        <v>12</v>
      </c>
      <c r="D375" s="4" t="str">
        <f>'[1]Зеленоград-2'!D181</f>
        <v>м</v>
      </c>
      <c r="E375" s="4" t="str">
        <f>'[1]Зеленоград-2'!E181</f>
        <v>Чк</v>
      </c>
      <c r="F375" s="4" t="str">
        <f>'[1]Зеленоград-2'!F181</f>
        <v>взрослые старше 18 лет</v>
      </c>
      <c r="G375" s="4">
        <f>'[1]Зеленоград-2'!G181</f>
        <v>190.3</v>
      </c>
      <c r="H375" s="4">
        <f>'[1]Зеленоград-2'!J181</f>
        <v>0</v>
      </c>
      <c r="I375" s="4">
        <f>'[1]Зеленоград-2'!M181</f>
        <v>44.1</v>
      </c>
      <c r="J375" s="4">
        <f>'[1]Зеленоград-2'!M182</f>
        <v>0</v>
      </c>
      <c r="K375" s="4">
        <v>0</v>
      </c>
    </row>
    <row r="376" spans="1:11" x14ac:dyDescent="0.25">
      <c r="A376" s="4">
        <v>375</v>
      </c>
      <c r="B376" s="4" t="str">
        <f>[1]Королев!C832</f>
        <v>Фролкин Дмитрий Валерьевич</v>
      </c>
      <c r="C376" s="4" t="s">
        <v>17</v>
      </c>
      <c r="D376" s="4" t="str">
        <f>[1]Королев!D832</f>
        <v>м</v>
      </c>
      <c r="E376" s="4" t="str">
        <f>[1]Королев!E832</f>
        <v>ЧК</v>
      </c>
      <c r="F376" s="4" t="str">
        <f>[1]Королев!F832</f>
        <v>взрослые старше 18 лет</v>
      </c>
      <c r="G376" s="4">
        <f>[1]Королев!G832</f>
        <v>173.6</v>
      </c>
      <c r="H376" s="4">
        <f>[1]Королев!J832</f>
        <v>1.5</v>
      </c>
      <c r="I376" s="4">
        <f>[1]Королев!M832</f>
        <v>34.1</v>
      </c>
      <c r="J376" s="4">
        <f>[1]Королев!M833</f>
        <v>0</v>
      </c>
      <c r="K376" s="4">
        <v>0</v>
      </c>
    </row>
    <row r="377" spans="1:11" x14ac:dyDescent="0.25">
      <c r="A377" s="4">
        <v>376</v>
      </c>
      <c r="B377" s="4" t="str">
        <f>'[1]Южное Бутово '!C547</f>
        <v>Федосова Татьяна</v>
      </c>
      <c r="C377" s="4" t="s">
        <v>14</v>
      </c>
      <c r="D377" s="4" t="str">
        <f>'[1]Южное Бутово '!D547</f>
        <v>ж</v>
      </c>
      <c r="E377" s="4" t="str">
        <f>'[1]Южное Бутово '!E547</f>
        <v>чк</v>
      </c>
      <c r="F377" s="4" t="str">
        <f>'[1]Южное Бутово '!F547</f>
        <v>взрослые старше 18 лет</v>
      </c>
      <c r="G377" s="4">
        <f>'[1]Южное Бутово '!G547</f>
        <v>159</v>
      </c>
      <c r="H377" s="4">
        <f>'[1]Южное Бутово '!J547</f>
        <v>3</v>
      </c>
      <c r="I377" s="4">
        <f>'[1]Южное Бутово '!M547</f>
        <v>22.6</v>
      </c>
      <c r="J377" s="4">
        <f>'[1]Южное Бутово '!M548</f>
        <v>0</v>
      </c>
      <c r="K377" s="4">
        <v>0</v>
      </c>
    </row>
    <row r="378" spans="1:11" x14ac:dyDescent="0.25">
      <c r="A378" s="4">
        <v>377</v>
      </c>
      <c r="B378" s="4" t="str">
        <f>[1]Жулебино!C387</f>
        <v>Федосеев Никита Виталиевич</v>
      </c>
      <c r="C378" s="4" t="s">
        <v>10</v>
      </c>
      <c r="D378" s="4" t="str">
        <f>[1]Жулебино!D387</f>
        <v>м</v>
      </c>
      <c r="E378" s="4" t="str">
        <f>[1]Жулебино!E387</f>
        <v>ЧК</v>
      </c>
      <c r="F378" s="4" t="str">
        <f>[1]Жулебино!F387</f>
        <v>взрослые старше 18</v>
      </c>
      <c r="G378" s="4">
        <f>[1]Жулебино!G387</f>
        <v>198</v>
      </c>
      <c r="H378" s="4">
        <f>[1]Жулебино!J387</f>
        <v>1.5</v>
      </c>
      <c r="I378" s="4">
        <f>[1]Жулебино!M387</f>
        <v>41.8</v>
      </c>
      <c r="J378" s="4">
        <f>[1]Жулебино!M388</f>
        <v>0</v>
      </c>
      <c r="K378" s="4">
        <v>0</v>
      </c>
    </row>
    <row r="379" spans="1:11" x14ac:dyDescent="0.25">
      <c r="A379" s="4">
        <v>378</v>
      </c>
      <c r="B379" s="4" t="str">
        <f>[1]Братиславская!C367</f>
        <v>Федорова Карина Викторовна</v>
      </c>
      <c r="C379" s="4" t="s">
        <v>9</v>
      </c>
      <c r="D379" s="4" t="str">
        <f>[1]Братиславская!D367</f>
        <v>ж</v>
      </c>
      <c r="E379" s="4" t="str">
        <f>[1]Братиславская!E367</f>
        <v>сотрудник</v>
      </c>
      <c r="F379" s="4" t="str">
        <f>[1]Братиславская!F367</f>
        <v>взрослые старше 18 лет</v>
      </c>
      <c r="G379" s="4">
        <f>[1]Братиславская!G367</f>
        <v>164</v>
      </c>
      <c r="H379" s="4">
        <f>[1]Братиславская!I367</f>
        <v>-3</v>
      </c>
      <c r="I379" s="4">
        <f>[1]Братиславская!M367</f>
        <v>21.5</v>
      </c>
      <c r="J379" s="4">
        <v>21.9</v>
      </c>
      <c r="K379" s="4">
        <v>0</v>
      </c>
    </row>
    <row r="380" spans="1:11" x14ac:dyDescent="0.25">
      <c r="A380" s="4">
        <v>379</v>
      </c>
      <c r="B380" s="4" t="str">
        <f>[1]Реутов!C442</f>
        <v>Федоров Петр Данилович</v>
      </c>
      <c r="C380" s="4" t="s">
        <v>25</v>
      </c>
      <c r="D380" s="4" t="str">
        <f>[1]Реутов!D442</f>
        <v>м</v>
      </c>
      <c r="E380" s="4" t="str">
        <f>[1]Реутов!E442</f>
        <v>сотрудник</v>
      </c>
      <c r="F380" s="4" t="str">
        <f>[1]Реутов!F442</f>
        <v xml:space="preserve">взрослые старше 18 </v>
      </c>
      <c r="G380" s="4">
        <f>[1]Реутов!G442</f>
        <v>170</v>
      </c>
      <c r="H380" s="4">
        <f>[1]Реутов!K442</f>
        <v>0</v>
      </c>
      <c r="I380" s="4">
        <f>[1]Реутов!N442</f>
        <v>31</v>
      </c>
      <c r="J380" s="4">
        <f>[1]Реутов!N444</f>
        <v>0</v>
      </c>
      <c r="K380" s="4">
        <v>0</v>
      </c>
    </row>
    <row r="381" spans="1:11" x14ac:dyDescent="0.25">
      <c r="A381" s="4">
        <v>380</v>
      </c>
      <c r="B381" s="4" t="str">
        <f>[1]Жулебино!C739</f>
        <v>Фарафонова Наталья Александровна</v>
      </c>
      <c r="C381" s="4" t="s">
        <v>10</v>
      </c>
      <c r="D381" s="4" t="str">
        <f>[1]Жулебино!D739</f>
        <v>ж</v>
      </c>
      <c r="E381" s="4" t="str">
        <f>[1]Жулебино!E739</f>
        <v>чк</v>
      </c>
      <c r="F381" s="4" t="str">
        <f>[1]Жулебино!F739</f>
        <v>взрослые старше 18</v>
      </c>
      <c r="G381" s="4">
        <f>[1]Жулебино!G739</f>
        <v>171</v>
      </c>
      <c r="H381" s="4">
        <f>[1]Жулебино!J739</f>
        <v>1.5</v>
      </c>
      <c r="I381" s="4">
        <f>[1]Жулебино!M739</f>
        <v>29</v>
      </c>
      <c r="J381" s="4">
        <v>29</v>
      </c>
      <c r="K381" s="4">
        <f>J381-I381</f>
        <v>0</v>
      </c>
    </row>
    <row r="382" spans="1:11" x14ac:dyDescent="0.25">
      <c r="A382" s="4">
        <v>381</v>
      </c>
      <c r="B382" s="4" t="str">
        <f>[1]Реутов!C901</f>
        <v xml:space="preserve">Тюрикова Яна Борисовна </v>
      </c>
      <c r="C382" s="4" t="s">
        <v>25</v>
      </c>
      <c r="D382" s="4" t="str">
        <f>[1]Реутов!D901</f>
        <v>ж</v>
      </c>
      <c r="E382" s="4" t="str">
        <f>[1]Реутов!E901</f>
        <v>чк</v>
      </c>
      <c r="F382" s="4" t="str">
        <f>[1]Реутов!F901</f>
        <v>взрослые старше 18</v>
      </c>
      <c r="G382" s="4">
        <f>[1]Реутов!G901</f>
        <v>168.5</v>
      </c>
      <c r="H382" s="4">
        <f>[1]Реутов!K901</f>
        <v>0</v>
      </c>
      <c r="I382" s="4">
        <f>[1]Реутов!N901</f>
        <v>29.7</v>
      </c>
      <c r="J382" s="4">
        <v>29.7</v>
      </c>
      <c r="K382" s="4">
        <f>J382-I382</f>
        <v>0</v>
      </c>
    </row>
    <row r="383" spans="1:11" x14ac:dyDescent="0.25">
      <c r="A383" s="4">
        <v>382</v>
      </c>
      <c r="B383" s="4" t="str">
        <f>[1]Королев!C715</f>
        <v>Тыналиев Атай Болотаевич</v>
      </c>
      <c r="C383" s="4" t="s">
        <v>17</v>
      </c>
      <c r="D383" s="4" t="str">
        <f>[1]Королев!D715</f>
        <v>м</v>
      </c>
      <c r="E383" s="4" t="str">
        <f>[1]Королев!E715</f>
        <v>Чк</v>
      </c>
      <c r="F383" s="4" t="str">
        <f>[1]Королев!F715</f>
        <v>взрослые старше 18 лет</v>
      </c>
      <c r="G383" s="4">
        <f>[1]Королев!G715</f>
        <v>178</v>
      </c>
      <c r="H383" s="4">
        <f>[1]Королев!J715</f>
        <v>1.5</v>
      </c>
      <c r="I383" s="4">
        <f>[1]Королев!M715</f>
        <v>41.2</v>
      </c>
      <c r="J383" s="4">
        <f>[1]Королев!M716</f>
        <v>0</v>
      </c>
      <c r="K383" s="4">
        <v>0</v>
      </c>
    </row>
    <row r="384" spans="1:11" x14ac:dyDescent="0.25">
      <c r="A384" s="4">
        <v>383</v>
      </c>
      <c r="B384" s="4" t="str">
        <f>'[1]Зеленоград-2'!C96</f>
        <v xml:space="preserve">Туйматов Алина </v>
      </c>
      <c r="C384" s="4" t="s">
        <v>12</v>
      </c>
      <c r="D384" s="4" t="str">
        <f>'[1]Зеленоград-2'!D96</f>
        <v>ж</v>
      </c>
      <c r="E384" s="4" t="str">
        <f>'[1]Зеленоград-2'!E96</f>
        <v>Чк</v>
      </c>
      <c r="F384" s="4" t="str">
        <f>'[1]Зеленоград-2'!F96</f>
        <v>взрослые старше 18 лет</v>
      </c>
      <c r="G384" s="4">
        <f>'[1]Зеленоград-2'!G96</f>
        <v>175.8</v>
      </c>
      <c r="H384" s="4">
        <f>'[1]Зеленоград-2'!J96</f>
        <v>0</v>
      </c>
      <c r="I384" s="4">
        <f>'[1]Зеленоград-2'!M96</f>
        <v>29.2</v>
      </c>
      <c r="J384" s="4">
        <f>'[1]Зеленоград-2'!M97</f>
        <v>0</v>
      </c>
      <c r="K384" s="4">
        <v>0</v>
      </c>
    </row>
    <row r="385" spans="1:11" x14ac:dyDescent="0.25">
      <c r="A385" s="4">
        <v>384</v>
      </c>
      <c r="B385" s="4" t="str">
        <f>[1]Ховрино!C28</f>
        <v xml:space="preserve">Трофимов Иван Константинович </v>
      </c>
      <c r="C385" s="4" t="s">
        <v>16</v>
      </c>
      <c r="D385" s="4" t="str">
        <f>[1]Ховрино!D28</f>
        <v>М</v>
      </c>
      <c r="E385" s="4" t="str">
        <f>[1]Ховрино!E28</f>
        <v>Чк</v>
      </c>
      <c r="F385" s="4">
        <f>[1]Ховрино!F28</f>
        <v>0</v>
      </c>
      <c r="G385" s="4">
        <f>[1]Ховрино!G28</f>
        <v>0</v>
      </c>
      <c r="H385" s="4">
        <f>[1]Ховрино!I28</f>
        <v>0</v>
      </c>
      <c r="I385" s="4">
        <f>[1]Ховрино!M28</f>
        <v>0</v>
      </c>
      <c r="J385" s="4">
        <f>[1]Ховрино!M30</f>
        <v>0</v>
      </c>
      <c r="K385" s="4">
        <f>J385-I385</f>
        <v>0</v>
      </c>
    </row>
    <row r="386" spans="1:11" x14ac:dyDescent="0.25">
      <c r="A386" s="4">
        <v>385</v>
      </c>
      <c r="B386" s="4" t="str">
        <f>[1]Ховрино!C251</f>
        <v>Трофимов Александр Константинович</v>
      </c>
      <c r="C386" s="4" t="s">
        <v>16</v>
      </c>
      <c r="D386" s="4" t="str">
        <f>[1]Ховрино!D251</f>
        <v>м</v>
      </c>
      <c r="E386" s="4" t="str">
        <f>[1]Ховрино!E251</f>
        <v xml:space="preserve">Чк </v>
      </c>
      <c r="F386" s="4" t="str">
        <f>[1]Ховрино!F251</f>
        <v xml:space="preserve">подростки 14-17 лет </v>
      </c>
      <c r="G386" s="4">
        <f>[1]Ховрино!G251</f>
        <v>172.8</v>
      </c>
      <c r="H386" s="4">
        <f>[1]Ховрино!I251</f>
        <v>11</v>
      </c>
      <c r="I386" s="4">
        <f>[1]Ховрино!M251</f>
        <v>34.200000000000003</v>
      </c>
      <c r="J386" s="4">
        <v>34.200000000000003</v>
      </c>
      <c r="K386" s="4">
        <f>J386-I386</f>
        <v>0</v>
      </c>
    </row>
    <row r="387" spans="1:11" x14ac:dyDescent="0.25">
      <c r="A387" s="4">
        <v>386</v>
      </c>
      <c r="B387" s="4" t="str">
        <f>[1]Люблино!C342</f>
        <v>Третьякова Ирина Геннадьевна</v>
      </c>
      <c r="C387" s="4" t="s">
        <v>21</v>
      </c>
      <c r="D387" s="4" t="str">
        <f>[1]Люблино!D342</f>
        <v>ж</v>
      </c>
      <c r="E387" s="4" t="str">
        <f>[1]Люблино!E342</f>
        <v>чк</v>
      </c>
      <c r="F387" s="4" t="str">
        <f>[1]Люблино!F342</f>
        <v>взрослые старше 18 лет</v>
      </c>
      <c r="G387" s="4">
        <f>[1]Люблино!G342</f>
        <v>163.1</v>
      </c>
      <c r="H387" s="4">
        <f>[1]Люблино!J342</f>
        <v>0</v>
      </c>
      <c r="I387" s="4">
        <f>[1]Люблино!M342</f>
        <v>32.5</v>
      </c>
      <c r="J387" s="4">
        <f>[1]Люблино!M344</f>
        <v>0</v>
      </c>
      <c r="K387" s="4">
        <v>0</v>
      </c>
    </row>
    <row r="388" spans="1:11" x14ac:dyDescent="0.25">
      <c r="A388" s="4">
        <v>387</v>
      </c>
      <c r="B388" s="4" t="str">
        <f>[1]Люблино!C355</f>
        <v>Третьяков Сергей Викторович</v>
      </c>
      <c r="C388" s="4" t="s">
        <v>21</v>
      </c>
      <c r="D388" s="4" t="str">
        <f>[1]Люблино!D355</f>
        <v>м</v>
      </c>
      <c r="E388" s="4" t="str">
        <f>[1]Люблино!E355</f>
        <v>чк</v>
      </c>
      <c r="F388" s="4" t="str">
        <f>[1]Люблино!F355</f>
        <v>взрослые старше 18 лет</v>
      </c>
      <c r="G388" s="4">
        <f>[1]Люблино!G355</f>
        <v>178</v>
      </c>
      <c r="H388" s="4">
        <f>[1]Люблино!J355</f>
        <v>0</v>
      </c>
      <c r="I388" s="4">
        <f>[1]Люблино!M355</f>
        <v>37.200000000000003</v>
      </c>
      <c r="J388" s="4">
        <f>[1]Люблино!M357</f>
        <v>0</v>
      </c>
      <c r="K388" s="4">
        <v>0</v>
      </c>
    </row>
    <row r="389" spans="1:11" x14ac:dyDescent="0.25">
      <c r="A389" s="4">
        <v>388</v>
      </c>
      <c r="B389" s="4" t="str">
        <f>[1]Люблино!C82</f>
        <v>Ткаченко Федор Олегович</v>
      </c>
      <c r="C389" s="4" t="s">
        <v>21</v>
      </c>
      <c r="D389" s="4" t="str">
        <f>[1]Люблино!D82</f>
        <v>м</v>
      </c>
      <c r="E389" s="4" t="str">
        <f>[1]Люблино!E82</f>
        <v>чк</v>
      </c>
      <c r="F389" s="4" t="str">
        <f>[1]Люблино!F82</f>
        <v>взрослые старше 18 лет</v>
      </c>
      <c r="G389" s="4">
        <f>[1]Люблино!G82</f>
        <v>179</v>
      </c>
      <c r="H389" s="4">
        <f>[1]Люблино!J82</f>
        <v>3</v>
      </c>
      <c r="I389" s="4">
        <f>[1]Люблино!M82</f>
        <v>29</v>
      </c>
      <c r="J389" s="4">
        <f>[1]Люблино!M84</f>
        <v>29</v>
      </c>
      <c r="K389" s="4">
        <f>J389-I389</f>
        <v>0</v>
      </c>
    </row>
    <row r="390" spans="1:11" x14ac:dyDescent="0.25">
      <c r="A390" s="4">
        <v>389</v>
      </c>
      <c r="B390" s="4" t="str">
        <f>[1]Чебоксары!C385</f>
        <v xml:space="preserve">Тимофеева Юлия Андреевна </v>
      </c>
      <c r="C390" s="4" t="s">
        <v>15</v>
      </c>
      <c r="D390" s="4" t="str">
        <f>[1]Чебоксары!D385</f>
        <v>ж</v>
      </c>
      <c r="E390" s="4" t="str">
        <f>[1]Чебоксары!E385</f>
        <v>чк</v>
      </c>
      <c r="F390" s="4" t="str">
        <f>[1]Чебоксары!F385</f>
        <v>взрослые старше 18 лет</v>
      </c>
      <c r="G390" s="4">
        <f>[1]Чебоксары!G385</f>
        <v>177</v>
      </c>
      <c r="H390" s="4">
        <f>[1]Чебоксары!J385</f>
        <v>1.5</v>
      </c>
      <c r="I390" s="4">
        <f>[1]Чебоксары!M385</f>
        <v>24.4</v>
      </c>
      <c r="J390" s="4">
        <f>[1]Чебоксары!M387</f>
        <v>0</v>
      </c>
      <c r="K390" s="4">
        <v>0</v>
      </c>
    </row>
    <row r="391" spans="1:11" x14ac:dyDescent="0.25">
      <c r="A391" s="4">
        <v>390</v>
      </c>
      <c r="B391" s="4" t="str">
        <f>[1]Сходненская!C44</f>
        <v xml:space="preserve">Тимин Евгений Александрович </v>
      </c>
      <c r="C391" s="4" t="s">
        <v>27</v>
      </c>
      <c r="D391" s="4" t="str">
        <f>[1]Сходненская!D44</f>
        <v>м</v>
      </c>
      <c r="E391" s="4" t="str">
        <f>[1]Сходненская!E44</f>
        <v>чк</v>
      </c>
      <c r="F391" s="4" t="str">
        <f>[1]Сходненская!F44</f>
        <v>взрослые старше 18 лет</v>
      </c>
      <c r="G391" s="4">
        <f>[1]Сходненская!G44</f>
        <v>0</v>
      </c>
      <c r="H391" s="4">
        <f>[1]Сходненская!J44</f>
        <v>0</v>
      </c>
      <c r="I391" s="4">
        <f>[1]Сходненская!M44</f>
        <v>0</v>
      </c>
      <c r="J391" s="4">
        <f>[1]Люблино!M4410</f>
        <v>0</v>
      </c>
      <c r="K391" s="4">
        <f>J391-I391</f>
        <v>0</v>
      </c>
    </row>
    <row r="392" spans="1:11" x14ac:dyDescent="0.25">
      <c r="A392" s="4">
        <v>391</v>
      </c>
      <c r="B392" s="4" t="str">
        <f>'[1]Зеленоград-1'!C282</f>
        <v>Тимаева Аделина Марленовна</v>
      </c>
      <c r="C392" s="4" t="s">
        <v>13</v>
      </c>
      <c r="D392" s="4" t="str">
        <f>'[1]Зеленоград-1'!D282</f>
        <v>ж</v>
      </c>
      <c r="E392" s="4" t="str">
        <f>'[1]Зеленоград-1'!E282</f>
        <v>сотрудник</v>
      </c>
      <c r="F392" s="4" t="str">
        <f>'[1]Зеленоград-1'!F282</f>
        <v xml:space="preserve">взрослые старше 18 </v>
      </c>
      <c r="G392" s="4">
        <f>'[1]Зеленоград-1'!G282</f>
        <v>169.6</v>
      </c>
      <c r="H392" s="4">
        <f>'[1]Зеленоград-1'!J282</f>
        <v>1.5</v>
      </c>
      <c r="I392" s="4">
        <f>'[1]Зеленоград-1'!M282</f>
        <v>24.1</v>
      </c>
      <c r="J392" s="4">
        <f>'[1]Зеленоград-1'!M284</f>
        <v>0</v>
      </c>
      <c r="K392" s="4">
        <v>0</v>
      </c>
    </row>
    <row r="393" spans="1:11" x14ac:dyDescent="0.25">
      <c r="A393" s="4">
        <v>392</v>
      </c>
      <c r="B393" s="4" t="str">
        <f>[1]Оренбург!C494</f>
        <v>Тесля Ирина Владимировна</v>
      </c>
      <c r="C393" s="4" t="s">
        <v>24</v>
      </c>
      <c r="D393" s="4" t="str">
        <f>[1]Оренбург!D494</f>
        <v>Жен</v>
      </c>
      <c r="E393" s="4" t="str">
        <f>[1]Оренбург!E494</f>
        <v>Сотрудник</v>
      </c>
      <c r="F393" s="4" t="str">
        <f>[1]Оренбург!F494</f>
        <v>взрослые старше 18 лет</v>
      </c>
      <c r="G393" s="4">
        <f>[1]Оренбург!G494</f>
        <v>165.3</v>
      </c>
      <c r="H393" s="4">
        <f>[1]Оренбург!J494</f>
        <v>0</v>
      </c>
      <c r="I393" s="4">
        <f>[1]Оренбург!M494</f>
        <v>26.7</v>
      </c>
      <c r="J393" s="4">
        <f>[1]Оренбург!M496</f>
        <v>26.7</v>
      </c>
      <c r="K393" s="4">
        <f>J393-I393</f>
        <v>0</v>
      </c>
    </row>
    <row r="394" spans="1:11" x14ac:dyDescent="0.25">
      <c r="A394" s="4">
        <v>393</v>
      </c>
      <c r="B394" s="4" t="str">
        <f>[1]Люблино!C368</f>
        <v>Ташматов Имран Асанович</v>
      </c>
      <c r="C394" s="4" t="s">
        <v>21</v>
      </c>
      <c r="D394" s="4" t="str">
        <f>[1]Люблино!D368</f>
        <v>м</v>
      </c>
      <c r="E394" s="4" t="str">
        <f>[1]Люблино!E368</f>
        <v>чк</v>
      </c>
      <c r="F394" s="4" t="str">
        <f>[1]Люблино!F368</f>
        <v>подростки</v>
      </c>
      <c r="G394" s="4">
        <f>[1]Люблино!G368</f>
        <v>171.2</v>
      </c>
      <c r="H394" s="4">
        <f>[1]Люблино!J368</f>
        <v>0</v>
      </c>
      <c r="I394" s="4">
        <f>[1]Люблино!M368</f>
        <v>25.8</v>
      </c>
      <c r="J394" s="4">
        <f>[1]Люблино!M370</f>
        <v>0</v>
      </c>
      <c r="K394" s="4">
        <v>0</v>
      </c>
    </row>
    <row r="395" spans="1:11" x14ac:dyDescent="0.25">
      <c r="A395" s="4">
        <v>394</v>
      </c>
      <c r="B395" s="4" t="str">
        <f>[1]Жулебино!C505</f>
        <v>Тахохов Борис Михайлович</v>
      </c>
      <c r="C395" s="4" t="s">
        <v>10</v>
      </c>
      <c r="D395" s="4" t="str">
        <f>[1]Жулебино!D505</f>
        <v>м</v>
      </c>
      <c r="E395" s="4" t="str">
        <f>[1]Жулебино!E505</f>
        <v>сотрудник</v>
      </c>
      <c r="F395" s="4" t="str">
        <f>[1]Жулебино!F505</f>
        <v>взрослые старше 18</v>
      </c>
      <c r="G395" s="4">
        <f>[1]Жулебино!G505</f>
        <v>179</v>
      </c>
      <c r="H395" s="4">
        <f>[1]Жулебино!J505</f>
        <v>1.5</v>
      </c>
      <c r="I395" s="4">
        <f>[1]Жулебино!M505</f>
        <v>35.200000000000003</v>
      </c>
      <c r="J395" s="4">
        <f>[1]Жулебино!M506</f>
        <v>0</v>
      </c>
      <c r="K395" s="4">
        <v>0</v>
      </c>
    </row>
    <row r="396" spans="1:11" x14ac:dyDescent="0.25">
      <c r="A396" s="4">
        <v>395</v>
      </c>
      <c r="B396" s="4" t="str">
        <f>'[1]Зеленоград-2'!C173</f>
        <v>Тарасов Юрий Вячеславочи</v>
      </c>
      <c r="C396" s="4" t="s">
        <v>12</v>
      </c>
      <c r="D396" s="4" t="str">
        <f>'[1]Зеленоград-2'!D173</f>
        <v>м</v>
      </c>
      <c r="E396" s="4" t="str">
        <f>'[1]Зеленоград-2'!E173</f>
        <v>Чк</v>
      </c>
      <c r="F396" s="4" t="str">
        <f>'[1]Зеленоград-2'!F173</f>
        <v>взрослые старше 18 лет</v>
      </c>
      <c r="G396" s="4">
        <f>'[1]Зеленоград-2'!G173</f>
        <v>174</v>
      </c>
      <c r="H396" s="4">
        <f>'[1]Зеленоград-2'!J173</f>
        <v>0</v>
      </c>
      <c r="I396" s="4">
        <f>'[1]Зеленоград-2'!M173</f>
        <v>28.7</v>
      </c>
      <c r="J396" s="4">
        <f>'[1]Зеленоград-2'!M174</f>
        <v>0</v>
      </c>
      <c r="K396" s="4">
        <v>0</v>
      </c>
    </row>
    <row r="397" spans="1:11" x14ac:dyDescent="0.25">
      <c r="A397" s="4">
        <v>396</v>
      </c>
      <c r="B397" s="4" t="str">
        <f>[1]Королев!C352</f>
        <v>Тарада Оксана Александровна</v>
      </c>
      <c r="C397" s="4" t="s">
        <v>17</v>
      </c>
      <c r="D397" s="4" t="str">
        <f>[1]Королев!D352</f>
        <v>ж</v>
      </c>
      <c r="E397" s="4" t="str">
        <f>[1]Королев!E352</f>
        <v>сотрудник</v>
      </c>
      <c r="F397" s="4" t="str">
        <f>[1]Королев!F352</f>
        <v>взрослые старше 18 лет</v>
      </c>
      <c r="G397" s="4">
        <f>[1]Королев!G352</f>
        <v>161</v>
      </c>
      <c r="H397" s="4">
        <f>[1]Королев!J352</f>
        <v>2</v>
      </c>
      <c r="I397" s="4">
        <f>[1]Королев!M352</f>
        <v>22.9</v>
      </c>
      <c r="J397" s="4">
        <f>[1]Королев!M353</f>
        <v>0</v>
      </c>
      <c r="K397" s="4">
        <v>0</v>
      </c>
    </row>
    <row r="398" spans="1:11" x14ac:dyDescent="0.25">
      <c r="A398" s="4">
        <v>397</v>
      </c>
      <c r="B398" s="4" t="str">
        <f>[1]Братиславская!C435</f>
        <v>Талькова Наталья Игоревна</v>
      </c>
      <c r="C398" s="4" t="s">
        <v>9</v>
      </c>
      <c r="D398" s="4" t="str">
        <f>[1]Братиславская!D435</f>
        <v>м</v>
      </c>
      <c r="E398" s="4" t="str">
        <f>[1]Братиславская!E435</f>
        <v>чк</v>
      </c>
      <c r="F398" s="4" t="str">
        <f>[1]Братиславская!F435</f>
        <v>взрослые старше 18 лет</v>
      </c>
      <c r="G398" s="4">
        <f>[1]Братиславская!G435</f>
        <v>166</v>
      </c>
      <c r="H398" s="4">
        <f>[1]Братиславская!I435</f>
        <v>-5</v>
      </c>
      <c r="I398" s="4">
        <f>[1]Братиславская!M435</f>
        <v>24.4</v>
      </c>
      <c r="J398" s="4">
        <f>[1]Братиславская!M437</f>
        <v>0</v>
      </c>
      <c r="K398" s="4">
        <v>0</v>
      </c>
    </row>
    <row r="399" spans="1:11" x14ac:dyDescent="0.25">
      <c r="A399" s="4">
        <v>398</v>
      </c>
      <c r="B399" s="4" t="str">
        <f>[1]Братиславская!C446</f>
        <v>Тальков Максим Алексеевич</v>
      </c>
      <c r="C399" s="4" t="s">
        <v>9</v>
      </c>
      <c r="D399" s="4" t="str">
        <f>[1]Братиславская!D446</f>
        <v>м</v>
      </c>
      <c r="E399" s="4" t="str">
        <f>[1]Братиславская!E446</f>
        <v>чк</v>
      </c>
      <c r="F399" s="4" t="str">
        <f>[1]Братиславская!F446</f>
        <v>взрослые старше 18 лет</v>
      </c>
      <c r="G399" s="4">
        <f>[1]Братиславская!G446</f>
        <v>170</v>
      </c>
      <c r="H399" s="4">
        <f>[1]Братиславская!I446</f>
        <v>3</v>
      </c>
      <c r="I399" s="4">
        <f>[1]Братиславская!M446</f>
        <v>37.1</v>
      </c>
      <c r="J399" s="4">
        <f>[1]Братиславская!M448</f>
        <v>0</v>
      </c>
      <c r="K399" s="4">
        <v>0</v>
      </c>
    </row>
    <row r="400" spans="1:11" x14ac:dyDescent="0.25">
      <c r="A400" s="4">
        <v>399</v>
      </c>
      <c r="B400" s="4" t="str">
        <f>[1]Краснодар!C697</f>
        <v>Сухорукова Алена</v>
      </c>
      <c r="C400" s="4" t="s">
        <v>22</v>
      </c>
      <c r="D400" s="4" t="str">
        <f>[1]Краснодар!D697</f>
        <v>жен</v>
      </c>
      <c r="E400" s="4" t="str">
        <f>[1]Краснодар!E697</f>
        <v>Сотр</v>
      </c>
      <c r="F400" s="4" t="str">
        <f>[1]Краснодар!F697</f>
        <v>взрослый</v>
      </c>
      <c r="G400" s="4">
        <f>[1]Краснодар!G697</f>
        <v>173</v>
      </c>
      <c r="H400" s="4">
        <f>[1]Краснодар!J697</f>
        <v>0</v>
      </c>
      <c r="I400" s="4">
        <f>[1]Краснодар!M697</f>
        <v>35.4</v>
      </c>
      <c r="J400" s="4">
        <f>[1]Краснодар!M700</f>
        <v>0</v>
      </c>
      <c r="K400" s="4">
        <v>0</v>
      </c>
    </row>
    <row r="401" spans="1:11" x14ac:dyDescent="0.25">
      <c r="A401" s="4">
        <v>400</v>
      </c>
      <c r="B401" s="4" t="str">
        <f>[1]Королев!C67</f>
        <v>Султангареев Ильдар Мидхатович</v>
      </c>
      <c r="C401" s="4" t="s">
        <v>17</v>
      </c>
      <c r="D401" s="4" t="str">
        <f>[1]Королев!D67</f>
        <v>м</v>
      </c>
      <c r="E401" s="4" t="str">
        <f>[1]Королев!E67</f>
        <v>сотрудник</v>
      </c>
      <c r="F401" s="4" t="str">
        <f>[1]Королев!F67</f>
        <v>взрослые старше 18 лет</v>
      </c>
      <c r="G401" s="4">
        <f>[1]Королев!G67</f>
        <v>172</v>
      </c>
      <c r="H401" s="4">
        <f>[1]Королев!J67</f>
        <v>3</v>
      </c>
      <c r="I401" s="4">
        <f>[1]Королев!M67</f>
        <v>36.9</v>
      </c>
      <c r="J401" s="4">
        <f>[1]Королев!M68</f>
        <v>0</v>
      </c>
      <c r="K401" s="4">
        <v>0</v>
      </c>
    </row>
    <row r="402" spans="1:11" x14ac:dyDescent="0.25">
      <c r="A402" s="4">
        <v>401</v>
      </c>
      <c r="B402" s="4" t="str">
        <f>[1]Люблино!C277</f>
        <v>Строганов Вячеслав Олегович</v>
      </c>
      <c r="C402" s="4" t="s">
        <v>21</v>
      </c>
      <c r="D402" s="4" t="str">
        <f>[1]Люблино!D277</f>
        <v>м</v>
      </c>
      <c r="E402" s="4" t="str">
        <f>[1]Люблино!E277</f>
        <v>чк</v>
      </c>
      <c r="F402" s="4" t="str">
        <f>[1]Люблино!F277</f>
        <v>взрослые старше 18 лет</v>
      </c>
      <c r="G402" s="4">
        <f>[1]Люблино!G277</f>
        <v>170.3</v>
      </c>
      <c r="H402" s="4">
        <f>[1]Люблино!J277</f>
        <v>0</v>
      </c>
      <c r="I402" s="4">
        <f>[1]Люблино!M277</f>
        <v>31.8</v>
      </c>
      <c r="J402" s="4">
        <f>[1]Люблино!M279</f>
        <v>0</v>
      </c>
      <c r="K402" s="4">
        <v>0</v>
      </c>
    </row>
    <row r="403" spans="1:11" x14ac:dyDescent="0.25">
      <c r="A403" s="4">
        <v>402</v>
      </c>
      <c r="B403" s="4" t="str">
        <f>[1]Братиславская!C111</f>
        <v>столяров илья</v>
      </c>
      <c r="C403" s="4" t="s">
        <v>9</v>
      </c>
      <c r="D403" s="4" t="str">
        <f>[1]Братиславская!D111</f>
        <v>м</v>
      </c>
      <c r="E403" s="4" t="str">
        <f>[1]Братиславская!E111</f>
        <v>сотрудник</v>
      </c>
      <c r="F403" s="4" t="str">
        <f>[1]Братиславская!F111</f>
        <v>взрослые старше 18 лет</v>
      </c>
      <c r="G403" s="4">
        <f>[1]Братиславская!G111</f>
        <v>182.2</v>
      </c>
      <c r="H403" s="4">
        <f>[1]Братиславская!J111</f>
        <v>3</v>
      </c>
      <c r="I403" s="4">
        <f>[1]Братиславская!M111</f>
        <v>35</v>
      </c>
      <c r="J403" s="4">
        <f>[1]Братиславская!M112</f>
        <v>0</v>
      </c>
      <c r="K403" s="4">
        <v>0</v>
      </c>
    </row>
    <row r="404" spans="1:11" x14ac:dyDescent="0.25">
      <c r="A404" s="4">
        <v>403</v>
      </c>
      <c r="B404" s="4" t="str">
        <f>[1]Ховрино!C660</f>
        <v xml:space="preserve">Стецова Ксения  Валерьевна </v>
      </c>
      <c r="C404" s="4" t="s">
        <v>16</v>
      </c>
      <c r="D404" s="4" t="str">
        <f>[1]Ховрино!D660</f>
        <v>Ж</v>
      </c>
      <c r="E404" s="4" t="str">
        <f>[1]Ховрино!E660</f>
        <v>ЧК</v>
      </c>
      <c r="F404" s="4" t="str">
        <f>[1]Ховрино!F660</f>
        <v>взрослые старше 18 лет</v>
      </c>
      <c r="G404" s="4">
        <f>[1]Ховрино!G660</f>
        <v>160.1</v>
      </c>
      <c r="H404" s="4">
        <f>[1]Ховрино!I660</f>
        <v>3</v>
      </c>
      <c r="I404" s="4">
        <f>[1]Ховрино!M660</f>
        <v>23.8</v>
      </c>
      <c r="J404" s="4">
        <f>[1]Ховрино!M662</f>
        <v>0</v>
      </c>
      <c r="K404" s="4">
        <v>0</v>
      </c>
    </row>
    <row r="405" spans="1:11" x14ac:dyDescent="0.25">
      <c r="A405" s="4">
        <v>404</v>
      </c>
      <c r="B405" s="4" t="str">
        <f>[1]Краснодар!C852</f>
        <v>Спицина Ольга Петровна</v>
      </c>
      <c r="C405" s="4" t="s">
        <v>22</v>
      </c>
      <c r="D405" s="4" t="str">
        <f>[1]Краснодар!D852</f>
        <v>жен</v>
      </c>
      <c r="E405" s="4" t="str">
        <f>[1]Краснодар!E852</f>
        <v>сотрудник</v>
      </c>
      <c r="F405" s="4" t="str">
        <f>[1]Краснодар!F852</f>
        <v>взрослый</v>
      </c>
      <c r="G405" s="4">
        <f>[1]Краснодар!G852</f>
        <v>172</v>
      </c>
      <c r="H405" s="4">
        <f>[1]Краснодар!J852</f>
        <v>0</v>
      </c>
      <c r="I405" s="4">
        <f>[1]Краснодар!M852</f>
        <v>29.6</v>
      </c>
      <c r="J405" s="4">
        <f>[1]Краснодар!M855</f>
        <v>0</v>
      </c>
      <c r="K405" s="4">
        <v>0</v>
      </c>
    </row>
    <row r="406" spans="1:11" x14ac:dyDescent="0.25">
      <c r="A406" s="4">
        <v>405</v>
      </c>
      <c r="B406" s="4" t="str">
        <f>[1]Краснодар!C840</f>
        <v>Спатаро Анна</v>
      </c>
      <c r="C406" s="4" t="s">
        <v>22</v>
      </c>
      <c r="D406" s="4" t="str">
        <f>[1]Краснодар!D840</f>
        <v>жен</v>
      </c>
      <c r="E406" s="4" t="str">
        <f>[1]Краснодар!E840</f>
        <v>ЧК</v>
      </c>
      <c r="F406" s="4" t="str">
        <f>[1]Краснодар!F840</f>
        <v>взрослый</v>
      </c>
      <c r="G406" s="4">
        <f>[1]Краснодар!G840</f>
        <v>155</v>
      </c>
      <c r="H406" s="4">
        <f>[1]Краснодар!J840</f>
        <v>0</v>
      </c>
      <c r="I406" s="4">
        <f>[1]Краснодар!M840</f>
        <v>24.1</v>
      </c>
      <c r="J406" s="4">
        <f>[1]Краснодар!M843</f>
        <v>0</v>
      </c>
      <c r="K406" s="4">
        <v>0</v>
      </c>
    </row>
    <row r="407" spans="1:11" x14ac:dyDescent="0.25">
      <c r="A407" s="4">
        <v>406</v>
      </c>
      <c r="B407" s="4" t="str">
        <f>[1]Люберцы!C225</f>
        <v>Сорочинский Юрий Викторович</v>
      </c>
      <c r="C407" s="4" t="s">
        <v>23</v>
      </c>
      <c r="D407" s="4">
        <f>[1]Люберцы!D225</f>
        <v>0</v>
      </c>
      <c r="E407" s="4" t="str">
        <f>[1]Люберцы!E225</f>
        <v>Чк</v>
      </c>
      <c r="F407" s="4" t="str">
        <f>[1]Люберцы!F225</f>
        <v>взрослые старше 18 лет</v>
      </c>
      <c r="G407" s="4">
        <f>[1]Люберцы!G225</f>
        <v>0</v>
      </c>
      <c r="H407" s="4">
        <f>[1]Люберцы!J225</f>
        <v>0</v>
      </c>
      <c r="I407" s="4">
        <f>[1]Люберцы!M225</f>
        <v>0</v>
      </c>
      <c r="J407" s="4">
        <f>[1]Люберцы!M228</f>
        <v>0</v>
      </c>
      <c r="K407" s="4">
        <f>J407-I407</f>
        <v>0</v>
      </c>
    </row>
    <row r="408" spans="1:11" x14ac:dyDescent="0.25">
      <c r="A408" s="4">
        <v>407</v>
      </c>
      <c r="B408" s="4" t="str">
        <f>[1]Краснодар!C589</f>
        <v>Сорокина Анастасия Анатольевна</v>
      </c>
      <c r="C408" s="4" t="s">
        <v>22</v>
      </c>
      <c r="D408" s="4" t="str">
        <f>[1]Краснодар!D589</f>
        <v>жен</v>
      </c>
      <c r="E408" s="4" t="str">
        <f>[1]Краснодар!E589</f>
        <v>сотрудник</v>
      </c>
      <c r="F408" s="4" t="str">
        <f>[1]Краснодар!F589</f>
        <v>взрослый</v>
      </c>
      <c r="G408" s="4">
        <f>[1]Краснодар!G589</f>
        <v>174</v>
      </c>
      <c r="H408" s="4">
        <f>[1]Краснодар!J589</f>
        <v>0</v>
      </c>
      <c r="I408" s="4">
        <f>[1]Краснодар!M589</f>
        <v>30.2</v>
      </c>
      <c r="J408" s="4">
        <f>[1]Краснодар!M592</f>
        <v>0</v>
      </c>
      <c r="K408" s="4">
        <v>0</v>
      </c>
    </row>
    <row r="409" spans="1:11" x14ac:dyDescent="0.25">
      <c r="A409" s="4">
        <v>408</v>
      </c>
      <c r="B409" s="4" t="str">
        <f>'[1]Зеленоград-2'!C240</f>
        <v>Сорвачева Екатерина Михайловна</v>
      </c>
      <c r="C409" s="4" t="s">
        <v>12</v>
      </c>
      <c r="D409" s="4" t="str">
        <f>'[1]Зеленоград-2'!D240</f>
        <v>ж</v>
      </c>
      <c r="E409" s="4" t="str">
        <f>'[1]Зеленоград-2'!E240</f>
        <v>Чк</v>
      </c>
      <c r="F409" s="4" t="str">
        <f>'[1]Зеленоград-2'!F240</f>
        <v>взрослые старше 18 лет</v>
      </c>
      <c r="G409" s="4">
        <f>'[1]Зеленоград-2'!G240</f>
        <v>0</v>
      </c>
      <c r="H409" s="4">
        <f>'[1]Зеленоград-2'!J240</f>
        <v>0</v>
      </c>
      <c r="I409" s="4">
        <f>'[1]Зеленоград-2'!M240</f>
        <v>0</v>
      </c>
      <c r="J409" s="4">
        <f>'[1]Зеленоград-2'!M241</f>
        <v>0</v>
      </c>
      <c r="K409" s="4">
        <f>J409-I409</f>
        <v>0</v>
      </c>
    </row>
    <row r="410" spans="1:11" x14ac:dyDescent="0.25">
      <c r="A410" s="4">
        <v>409</v>
      </c>
      <c r="B410" s="4" t="str">
        <f>[1]Жулебино!C726</f>
        <v>Солодовщиков Алексей</v>
      </c>
      <c r="C410" s="4" t="s">
        <v>10</v>
      </c>
      <c r="D410" s="4" t="str">
        <f>[1]Жулебино!D726</f>
        <v>м</v>
      </c>
      <c r="E410" s="4" t="str">
        <f>[1]Жулебино!E726</f>
        <v>чк</v>
      </c>
      <c r="F410" s="4" t="str">
        <f>[1]Жулебино!F726</f>
        <v>взрослые старше 18</v>
      </c>
      <c r="G410" s="4">
        <f>[1]Жулебино!G726</f>
        <v>166.6</v>
      </c>
      <c r="H410" s="4">
        <f>[1]Жулебино!J726</f>
        <v>0</v>
      </c>
      <c r="I410" s="4">
        <f>[1]Жулебино!M726</f>
        <v>37.5</v>
      </c>
      <c r="J410" s="4">
        <v>37.5</v>
      </c>
      <c r="K410" s="4">
        <f>J410-I410</f>
        <v>0</v>
      </c>
    </row>
    <row r="411" spans="1:11" x14ac:dyDescent="0.25">
      <c r="A411" s="4">
        <v>410</v>
      </c>
      <c r="B411" s="4" t="str">
        <f>[1]Чебоксары!C370</f>
        <v xml:space="preserve">Соловьева Анастасия Николаевна </v>
      </c>
      <c r="C411" s="4" t="s">
        <v>15</v>
      </c>
      <c r="D411" s="4" t="str">
        <f>[1]Чебоксары!D370</f>
        <v>ж</v>
      </c>
      <c r="E411" s="4" t="str">
        <f>[1]Чебоксары!E370</f>
        <v>чк</v>
      </c>
      <c r="F411" s="4" t="str">
        <f>[1]Чебоксары!F370</f>
        <v>взрослые старше 18 лет</v>
      </c>
      <c r="G411" s="4">
        <f>[1]Чебоксары!G370</f>
        <v>160.69999999999999</v>
      </c>
      <c r="H411" s="4">
        <f>[1]Чебоксары!J370</f>
        <v>0</v>
      </c>
      <c r="I411" s="4">
        <f>[1]Чебоксары!M370</f>
        <v>27.6</v>
      </c>
      <c r="J411" s="4">
        <f>[1]Чебоксары!M372</f>
        <v>0</v>
      </c>
      <c r="K411" s="4">
        <v>0</v>
      </c>
    </row>
    <row r="412" spans="1:11" x14ac:dyDescent="0.25">
      <c r="A412" s="4">
        <v>411</v>
      </c>
      <c r="B412" s="4" t="str">
        <f>[1]Люберцы!C907</f>
        <v>Соколов Александр Николаевич</v>
      </c>
      <c r="C412" s="4" t="s">
        <v>23</v>
      </c>
      <c r="D412" s="4" t="str">
        <f>[1]Люберцы!D907</f>
        <v>ж</v>
      </c>
      <c r="E412" s="4" t="str">
        <f>[1]Люберцы!E907</f>
        <v>ЧК</v>
      </c>
      <c r="F412" s="4" t="str">
        <f>[1]Люберцы!F907</f>
        <v>взрослые старше 18 лет</v>
      </c>
      <c r="G412" s="4">
        <f>[1]Люберцы!G907</f>
        <v>183</v>
      </c>
      <c r="H412" s="4">
        <f>[1]Люберцы!J907</f>
        <v>1.5</v>
      </c>
      <c r="I412" s="4">
        <f>[1]Люберцы!M907</f>
        <v>46.2</v>
      </c>
      <c r="J412" s="4">
        <f>[1]Люберцы!M910</f>
        <v>0</v>
      </c>
      <c r="K412" s="4">
        <v>0</v>
      </c>
    </row>
    <row r="413" spans="1:11" x14ac:dyDescent="0.25">
      <c r="A413" s="4">
        <v>412</v>
      </c>
      <c r="B413" s="4" t="str">
        <f>[1]Курск!C910</f>
        <v>Смирнов Александр Владимирович</v>
      </c>
      <c r="C413" s="4" t="s">
        <v>19</v>
      </c>
      <c r="D413" s="4" t="str">
        <f>[1]Курск!D910</f>
        <v>м</v>
      </c>
      <c r="E413" s="4" t="str">
        <f>[1]Курск!E910</f>
        <v>чк</v>
      </c>
      <c r="F413" s="4" t="str">
        <f>[1]Курск!F910</f>
        <v xml:space="preserve">взрослые старше 18 </v>
      </c>
      <c r="G413" s="4">
        <f>[1]Курск!G910</f>
        <v>179.2</v>
      </c>
      <c r="H413" s="4">
        <f>[1]Курск!J910</f>
        <v>1.5</v>
      </c>
      <c r="I413" s="4">
        <f>[1]Курск!M910</f>
        <v>40</v>
      </c>
      <c r="J413" s="4">
        <f>[1]Курск!M912</f>
        <v>0</v>
      </c>
      <c r="K413" s="4">
        <v>0</v>
      </c>
    </row>
    <row r="414" spans="1:11" x14ac:dyDescent="0.25">
      <c r="A414" s="4">
        <v>413</v>
      </c>
      <c r="B414" s="4" t="str">
        <f>'[1]Южное Бутово '!C483</f>
        <v xml:space="preserve">Слободчикова Елена </v>
      </c>
      <c r="C414" s="4" t="s">
        <v>14</v>
      </c>
      <c r="D414" s="4" t="str">
        <f>'[1]Южное Бутово '!D483</f>
        <v>ж</v>
      </c>
      <c r="E414" s="4" t="str">
        <f>'[1]Южное Бутово '!E483</f>
        <v xml:space="preserve">сотрудник </v>
      </c>
      <c r="F414" s="4" t="str">
        <f>'[1]Южное Бутово '!F483</f>
        <v>взрослые старше 18 лет</v>
      </c>
      <c r="G414" s="4">
        <f>'[1]Южное Бутово '!G483</f>
        <v>159</v>
      </c>
      <c r="H414" s="4">
        <f>'[1]Южное Бутово '!J483</f>
        <v>0</v>
      </c>
      <c r="I414" s="4">
        <f>'[1]Южное Бутово '!M483</f>
        <v>23.5</v>
      </c>
      <c r="J414" s="4">
        <f>'[1]Южное Бутово '!M484</f>
        <v>0</v>
      </c>
      <c r="K414" s="4">
        <v>0</v>
      </c>
    </row>
    <row r="415" spans="1:11" x14ac:dyDescent="0.25">
      <c r="A415" s="4">
        <v>414</v>
      </c>
      <c r="B415" s="4" t="str">
        <f>[1]Люберцы!C56</f>
        <v>Ситько Екатерина Петровна</v>
      </c>
      <c r="C415" s="4" t="s">
        <v>23</v>
      </c>
      <c r="D415" s="4">
        <f>[1]Люберцы!D56</f>
        <v>0</v>
      </c>
      <c r="E415" s="4" t="str">
        <f>[1]Люберцы!E56</f>
        <v>Чк</v>
      </c>
      <c r="F415" s="4" t="str">
        <f>[1]Люберцы!F56</f>
        <v>взрослые старше 18 лет</v>
      </c>
      <c r="G415" s="4">
        <f>[1]Люберцы!G56</f>
        <v>0</v>
      </c>
      <c r="H415" s="4">
        <f>[1]Люберцы!J56</f>
        <v>0</v>
      </c>
      <c r="I415" s="4">
        <f>[1]Люберцы!M56</f>
        <v>0</v>
      </c>
      <c r="J415" s="4">
        <f>[1]Люберцы!M59</f>
        <v>0</v>
      </c>
      <c r="K415" s="4">
        <f>J415-I415</f>
        <v>0</v>
      </c>
    </row>
    <row r="416" spans="1:11" x14ac:dyDescent="0.25">
      <c r="A416" s="4">
        <v>415</v>
      </c>
      <c r="B416" s="4" t="str">
        <f>[1]Краснодар!C1104</f>
        <v>Ситников Денис Александрович</v>
      </c>
      <c r="C416" s="4" t="s">
        <v>22</v>
      </c>
      <c r="D416" s="4" t="str">
        <f>[1]Краснодар!D1104</f>
        <v>муж</v>
      </c>
      <c r="E416" s="4" t="str">
        <f>[1]Краснодар!E1104</f>
        <v>ЧК</v>
      </c>
      <c r="F416" s="4" t="str">
        <f>[1]Краснодар!F1104</f>
        <v>взрослый</v>
      </c>
      <c r="G416" s="4">
        <f>[1]Краснодар!G1104</f>
        <v>170</v>
      </c>
      <c r="H416" s="4">
        <f>[1]Краснодар!J1104</f>
        <v>1.5</v>
      </c>
      <c r="I416" s="4">
        <f>[1]Краснодар!M1104</f>
        <v>29.7</v>
      </c>
      <c r="J416" s="4">
        <f>[1]Краснодар!M1107</f>
        <v>0</v>
      </c>
      <c r="K416" s="4">
        <v>0</v>
      </c>
    </row>
    <row r="417" spans="1:11" x14ac:dyDescent="0.25">
      <c r="A417" s="4">
        <v>416</v>
      </c>
      <c r="B417" s="4" t="str">
        <f>[1]Братиславская!C247</f>
        <v>Синичникн михаил</v>
      </c>
      <c r="C417" s="4" t="s">
        <v>9</v>
      </c>
      <c r="D417" s="4" t="str">
        <f>[1]Братиславская!D247</f>
        <v>ж</v>
      </c>
      <c r="E417" s="4" t="str">
        <f>[1]Братиславская!E247</f>
        <v>чк</v>
      </c>
      <c r="F417" s="4" t="str">
        <f>[1]Братиславская!F247</f>
        <v>взрослые старше 18 лет</v>
      </c>
      <c r="G417" s="4">
        <f>[1]Братиславская!G247</f>
        <v>183.8</v>
      </c>
      <c r="H417" s="4">
        <f>[1]Братиславская!J247</f>
        <v>6</v>
      </c>
      <c r="I417" s="4">
        <f>[1]Братиславская!M247</f>
        <v>44.8</v>
      </c>
      <c r="J417" s="4">
        <f>[1]Братиславская!M248</f>
        <v>44.9</v>
      </c>
      <c r="K417" s="4">
        <v>0</v>
      </c>
    </row>
    <row r="418" spans="1:11" x14ac:dyDescent="0.25">
      <c r="A418" s="4">
        <v>417</v>
      </c>
      <c r="B418" s="4" t="str">
        <f>'[1]Зеленоград-1'!C347</f>
        <v>Синицын Алексей Павлович</v>
      </c>
      <c r="C418" s="4" t="s">
        <v>13</v>
      </c>
      <c r="D418" s="4" t="str">
        <f>'[1]Зеленоград-1'!D347</f>
        <v>м</v>
      </c>
      <c r="E418" s="4" t="str">
        <f>'[1]Зеленоград-1'!E347</f>
        <v>ЧК</v>
      </c>
      <c r="F418" s="4" t="str">
        <f>'[1]Зеленоград-1'!F347</f>
        <v>взрослые старше 18</v>
      </c>
      <c r="G418" s="4">
        <f>'[1]Зеленоград-1'!G347</f>
        <v>186.7</v>
      </c>
      <c r="H418" s="4">
        <f>'[1]Зеленоград-1'!J347</f>
        <v>3</v>
      </c>
      <c r="I418" s="4">
        <f>'[1]Зеленоград-1'!M347</f>
        <v>34.700000000000003</v>
      </c>
      <c r="J418" s="4">
        <f>'[1]Зеленоград-1'!M349</f>
        <v>0</v>
      </c>
      <c r="K418" s="4">
        <v>0</v>
      </c>
    </row>
    <row r="419" spans="1:11" x14ac:dyDescent="0.25">
      <c r="A419" s="4">
        <v>418</v>
      </c>
      <c r="B419" s="4" t="str">
        <f>'[1]Зеленоград-2'!C188</f>
        <v>Синицина Татьяна Евшеньевна</v>
      </c>
      <c r="C419" s="4" t="s">
        <v>12</v>
      </c>
      <c r="D419" s="4" t="str">
        <f>'[1]Зеленоград-2'!D188</f>
        <v>ж</v>
      </c>
      <c r="E419" s="4" t="str">
        <f>'[1]Зеленоград-2'!E188</f>
        <v>Чк</v>
      </c>
      <c r="F419" s="4" t="str">
        <f>'[1]Зеленоград-2'!F188</f>
        <v>взрослые старше 18 лет</v>
      </c>
      <c r="G419" s="4">
        <f>'[1]Зеленоград-2'!G188</f>
        <v>161.19999999999999</v>
      </c>
      <c r="H419" s="4">
        <f>'[1]Зеленоград-2'!J188</f>
        <v>0</v>
      </c>
      <c r="I419" s="4">
        <f>'[1]Зеленоград-2'!M188</f>
        <v>21.3</v>
      </c>
      <c r="J419" s="4">
        <f>'[1]Зеленоград-2'!M189</f>
        <v>0</v>
      </c>
      <c r="K419" s="4">
        <v>0</v>
      </c>
    </row>
    <row r="420" spans="1:11" x14ac:dyDescent="0.25">
      <c r="A420" s="4">
        <v>419</v>
      </c>
      <c r="B420" s="4" t="str">
        <f>[1]Курск!C1274</f>
        <v>Силаков Евгений Святославович</v>
      </c>
      <c r="C420" s="4" t="s">
        <v>19</v>
      </c>
      <c r="D420" s="4" t="str">
        <f>[1]Курск!D1274</f>
        <v>м</v>
      </c>
      <c r="E420" s="4" t="str">
        <f>[1]Курск!E1274</f>
        <v>чк</v>
      </c>
      <c r="F420" s="4" t="str">
        <f>[1]Курск!F1274</f>
        <v>взрослые старше 18 лет</v>
      </c>
      <c r="G420" s="4">
        <f>[1]Курск!G1274</f>
        <v>177</v>
      </c>
      <c r="H420" s="4">
        <f>[1]Курск!J1274</f>
        <v>1.5</v>
      </c>
      <c r="I420" s="4">
        <f>[1]Курск!M1274</f>
        <v>38.200000000000003</v>
      </c>
      <c r="J420" s="4">
        <f>[1]Курск!M1276</f>
        <v>0</v>
      </c>
      <c r="K420" s="4">
        <v>0</v>
      </c>
    </row>
    <row r="421" spans="1:11" x14ac:dyDescent="0.25">
      <c r="A421" s="4">
        <v>420</v>
      </c>
      <c r="B421" s="4" t="str">
        <f>[1]Чебоксары!C476</f>
        <v xml:space="preserve">Семенова Мария Евгеньевна </v>
      </c>
      <c r="C421" s="4" t="s">
        <v>15</v>
      </c>
      <c r="D421" s="4" t="str">
        <f>[1]Чебоксары!D476</f>
        <v>ж</v>
      </c>
      <c r="E421" s="4" t="str">
        <f>[1]Чебоксары!E476</f>
        <v>чк</v>
      </c>
      <c r="F421" s="4" t="str">
        <f>[1]Чебоксары!F476</f>
        <v>взрослые старше 18 лет</v>
      </c>
      <c r="G421" s="4">
        <f>[1]Чебоксары!G476</f>
        <v>175</v>
      </c>
      <c r="H421" s="4">
        <f>[1]Чебоксары!J476</f>
        <v>1.5</v>
      </c>
      <c r="I421" s="4">
        <f>[1]Чебоксары!M476</f>
        <v>26</v>
      </c>
      <c r="J421" s="4">
        <f>[1]Чебоксары!M478</f>
        <v>0</v>
      </c>
      <c r="K421" s="4">
        <v>0</v>
      </c>
    </row>
    <row r="422" spans="1:11" x14ac:dyDescent="0.25">
      <c r="A422" s="4">
        <v>421</v>
      </c>
      <c r="B422" s="4" t="str">
        <f>[1]Самара!D318</f>
        <v xml:space="preserve">Седова Галиа Александровна </v>
      </c>
      <c r="C422" s="4" t="s">
        <v>26</v>
      </c>
      <c r="D422" s="4" t="str">
        <f>[1]Самара!E318</f>
        <v>жен</v>
      </c>
      <c r="E422" s="4" t="str">
        <f>[1]Самара!F318</f>
        <v>ЧК</v>
      </c>
      <c r="F422" s="4" t="str">
        <f>[1]Самара!G318</f>
        <v xml:space="preserve">взрослые старше 18 лет </v>
      </c>
      <c r="G422" s="4">
        <f>[1]Самара!H318</f>
        <v>167</v>
      </c>
      <c r="H422" s="4">
        <f>[1]Самара!K318</f>
        <v>0</v>
      </c>
      <c r="I422" s="4">
        <f>[1]Самара!N318</f>
        <v>27.2</v>
      </c>
      <c r="J422" s="4">
        <v>27.2</v>
      </c>
      <c r="K422" s="4">
        <f>J422-I422</f>
        <v>0</v>
      </c>
    </row>
    <row r="423" spans="1:11" x14ac:dyDescent="0.25">
      <c r="A423" s="4">
        <v>422</v>
      </c>
      <c r="B423" s="4" t="str">
        <f>[1]Краснодар!C792</f>
        <v xml:space="preserve">Сафи Анна </v>
      </c>
      <c r="C423" s="4" t="s">
        <v>22</v>
      </c>
      <c r="D423" s="4" t="str">
        <f>[1]Краснодар!D792</f>
        <v>Жен</v>
      </c>
      <c r="E423" s="4" t="str">
        <f>[1]Краснодар!E792</f>
        <v>сотрудник</v>
      </c>
      <c r="F423" s="4" t="str">
        <f>[1]Краснодар!F792</f>
        <v>взрослый</v>
      </c>
      <c r="G423" s="4">
        <f>[1]Краснодар!G792</f>
        <v>163.1</v>
      </c>
      <c r="H423" s="4">
        <f>[1]Краснодар!J792</f>
        <v>1.5</v>
      </c>
      <c r="I423" s="4">
        <f>[1]Краснодар!M792</f>
        <v>24.8</v>
      </c>
      <c r="J423" s="4">
        <f>[1]Краснодар!M795</f>
        <v>0</v>
      </c>
      <c r="K423" s="4">
        <v>0</v>
      </c>
    </row>
    <row r="424" spans="1:11" x14ac:dyDescent="0.25">
      <c r="A424" s="4">
        <v>423</v>
      </c>
      <c r="B424" s="4" t="str">
        <f>[1]Люберцы!C212</f>
        <v>Сапрыкин Александр Сергеевич</v>
      </c>
      <c r="C424" s="4" t="s">
        <v>23</v>
      </c>
      <c r="D424" s="4">
        <f>[1]Люберцы!D212</f>
        <v>0</v>
      </c>
      <c r="E424" s="4" t="str">
        <f>[1]Люберцы!E212</f>
        <v>сотрудник</v>
      </c>
      <c r="F424" s="4" t="str">
        <f>[1]Люберцы!F212</f>
        <v>взрослые старше 18 лет</v>
      </c>
      <c r="G424" s="4">
        <f>[1]Люберцы!G212</f>
        <v>0</v>
      </c>
      <c r="H424" s="4">
        <f>[1]Люберцы!J212</f>
        <v>0</v>
      </c>
      <c r="I424" s="4">
        <f>[1]Люберцы!M212</f>
        <v>0</v>
      </c>
      <c r="J424" s="4">
        <f>[1]Люберцы!M215</f>
        <v>0</v>
      </c>
      <c r="K424" s="4">
        <f>J424-I424</f>
        <v>0</v>
      </c>
    </row>
    <row r="425" spans="1:11" x14ac:dyDescent="0.25">
      <c r="A425" s="4">
        <v>424</v>
      </c>
      <c r="B425" s="4" t="str">
        <f>[1]Королев!C409</f>
        <v>Савиных Ольга</v>
      </c>
      <c r="C425" s="4" t="s">
        <v>17</v>
      </c>
      <c r="D425" s="4" t="str">
        <f>[1]Королев!D409</f>
        <v>ж</v>
      </c>
      <c r="E425" s="4" t="str">
        <f>[1]Королев!E409</f>
        <v>Чк</v>
      </c>
      <c r="F425" s="4" t="str">
        <f>[1]Королев!F409</f>
        <v>взрослые старше 18 лет</v>
      </c>
      <c r="G425" s="4">
        <f>[1]Королев!G409</f>
        <v>170</v>
      </c>
      <c r="H425" s="4">
        <f>[1]Королев!J409</f>
        <v>2</v>
      </c>
      <c r="I425" s="4">
        <f>[1]Королев!M409</f>
        <v>26.9</v>
      </c>
      <c r="J425" s="4">
        <f>[1]Королев!M410</f>
        <v>0</v>
      </c>
      <c r="K425" s="4">
        <v>0</v>
      </c>
    </row>
    <row r="426" spans="1:11" x14ac:dyDescent="0.25">
      <c r="A426" s="4">
        <v>425</v>
      </c>
      <c r="B426" s="4" t="str">
        <f>[1]Королев!C689</f>
        <v>Рождественская Ирина Юрьевна</v>
      </c>
      <c r="C426" s="4" t="s">
        <v>17</v>
      </c>
      <c r="D426" s="4" t="str">
        <f>[1]Королев!D689</f>
        <v>ж</v>
      </c>
      <c r="E426" s="4" t="str">
        <f>[1]Королев!E689</f>
        <v>Чк</v>
      </c>
      <c r="F426" s="4" t="str">
        <f>[1]Королев!F689</f>
        <v>взрослые старше 18 лет</v>
      </c>
      <c r="G426" s="4">
        <f>[1]Королев!G689</f>
        <v>158</v>
      </c>
      <c r="H426" s="4">
        <f>[1]Королев!J689</f>
        <v>2</v>
      </c>
      <c r="I426" s="4">
        <f>[1]Королев!M689</f>
        <v>21.5</v>
      </c>
      <c r="J426" s="4">
        <f>[1]Королев!M690</f>
        <v>0</v>
      </c>
      <c r="K426" s="4">
        <v>0</v>
      </c>
    </row>
    <row r="427" spans="1:11" x14ac:dyDescent="0.25">
      <c r="A427" s="4">
        <v>426</v>
      </c>
      <c r="B427" s="4" t="str">
        <f>[1]Куркино!C327</f>
        <v>Ревина Елена Александровна</v>
      </c>
      <c r="C427" s="4" t="s">
        <v>18</v>
      </c>
      <c r="D427" s="4" t="str">
        <f>[1]Куркино!D327</f>
        <v>ж</v>
      </c>
      <c r="E427" s="4" t="str">
        <f>[1]Куркино!E327</f>
        <v>сотрудник УК</v>
      </c>
      <c r="F427" s="4" t="str">
        <f>[1]Куркино!F327</f>
        <v>взрослые старше 18 лет</v>
      </c>
      <c r="G427" s="4">
        <f>[1]Куркино!G327</f>
        <v>180</v>
      </c>
      <c r="H427" s="4">
        <f>[1]Куркино!J327</f>
        <v>4</v>
      </c>
      <c r="I427" s="4">
        <f>[1]Куркино!M327</f>
        <v>30.3</v>
      </c>
      <c r="J427" s="4">
        <f>[1]Куркино!M329</f>
        <v>0</v>
      </c>
      <c r="K427" s="4">
        <v>0</v>
      </c>
    </row>
    <row r="428" spans="1:11" x14ac:dyDescent="0.25">
      <c r="A428" s="4">
        <v>427</v>
      </c>
      <c r="B428" s="4" t="str">
        <f>[1]Оренбург!C582</f>
        <v>Растопчин Илья</v>
      </c>
      <c r="C428" s="4" t="s">
        <v>24</v>
      </c>
      <c r="D428" s="4" t="str">
        <f>[1]Оренбург!D582</f>
        <v>Муж</v>
      </c>
      <c r="E428" s="4" t="str">
        <f>[1]Оренбург!E582</f>
        <v>ЧК</v>
      </c>
      <c r="F428" s="4" t="str">
        <f>[1]Оренбург!F582</f>
        <v>взрослые старше 18 лет</v>
      </c>
      <c r="G428" s="4">
        <f>[1]Оренбург!G582</f>
        <v>170</v>
      </c>
      <c r="H428" s="4">
        <f>[1]Оренбург!J582</f>
        <v>45415</v>
      </c>
      <c r="I428" s="4">
        <f>[1]Оренбург!M582</f>
        <v>32</v>
      </c>
      <c r="J428" s="4">
        <f>[1]Оренбург!M584</f>
        <v>0</v>
      </c>
      <c r="K428" s="4">
        <v>0</v>
      </c>
    </row>
    <row r="429" spans="1:11" x14ac:dyDescent="0.25">
      <c r="A429" s="4">
        <v>428</v>
      </c>
      <c r="B429" s="4" t="str">
        <f>'[1]Зеленоград-1'!C330</f>
        <v>Прохорова Светлана Михайловна</v>
      </c>
      <c r="C429" s="4" t="s">
        <v>13</v>
      </c>
      <c r="D429" s="4" t="str">
        <f>'[1]Зеленоград-1'!D330</f>
        <v>ж</v>
      </c>
      <c r="E429" s="4" t="str">
        <f>'[1]Зеленоград-1'!E330</f>
        <v>сотрудник</v>
      </c>
      <c r="F429" s="4" t="str">
        <f>'[1]Зеленоград-1'!F330</f>
        <v>взрослые старше 18</v>
      </c>
      <c r="G429" s="4">
        <f>'[1]Зеленоград-1'!G330</f>
        <v>166.4</v>
      </c>
      <c r="H429" s="4">
        <f>'[1]Зеленоград-1'!J330</f>
        <v>26.5</v>
      </c>
      <c r="I429" s="4">
        <f>'[1]Зеленоград-1'!M330</f>
        <v>25</v>
      </c>
      <c r="J429" s="4">
        <f>'[1]Зеленоград-1'!M332</f>
        <v>0</v>
      </c>
      <c r="K429" s="4">
        <v>0</v>
      </c>
    </row>
    <row r="430" spans="1:11" x14ac:dyDescent="0.25">
      <c r="A430" s="4">
        <v>429</v>
      </c>
      <c r="B430" s="4" t="str">
        <f>[1]Самара!D58</f>
        <v>Прохорова Ангелина Дмитриевна</v>
      </c>
      <c r="C430" s="4" t="s">
        <v>26</v>
      </c>
      <c r="D430" s="4" t="str">
        <f>[1]Самара!E58</f>
        <v>жен</v>
      </c>
      <c r="E430" s="4" t="str">
        <f>[1]Самара!F58</f>
        <v>чк</v>
      </c>
      <c r="F430" s="4" t="str">
        <f>[1]Самара!G58</f>
        <v xml:space="preserve">подросток </v>
      </c>
      <c r="G430" s="4">
        <f>[1]Самара!H58</f>
        <v>169</v>
      </c>
      <c r="H430" s="4">
        <f>[1]Самара!K58</f>
        <v>5</v>
      </c>
      <c r="I430" s="4">
        <f>[1]Самара!N58</f>
        <v>25.1</v>
      </c>
      <c r="J430" s="4">
        <f>[1]Люблино!M4030</f>
        <v>0</v>
      </c>
      <c r="K430" s="4">
        <v>0</v>
      </c>
    </row>
    <row r="431" spans="1:11" x14ac:dyDescent="0.25">
      <c r="A431" s="4">
        <v>430</v>
      </c>
      <c r="B431" s="4" t="str">
        <f>[1]Жулебино!C336</f>
        <v>Прохоров Владимир Владимирович</v>
      </c>
      <c r="C431" s="4" t="s">
        <v>10</v>
      </c>
      <c r="D431" s="4" t="str">
        <f>[1]Жулебино!D336</f>
        <v>м</v>
      </c>
      <c r="E431" s="4" t="str">
        <f>[1]Жулебино!E336</f>
        <v>чк</v>
      </c>
      <c r="F431" s="4" t="str">
        <f>[1]Жулебино!F336</f>
        <v>взрослые старше 18</v>
      </c>
      <c r="G431" s="4">
        <f>[1]Жулебино!G336</f>
        <v>179.8</v>
      </c>
      <c r="H431" s="4">
        <f>[1]Жулебино!J336</f>
        <v>0</v>
      </c>
      <c r="I431" s="4">
        <f>[1]Жулебино!M336</f>
        <v>39.700000000000003</v>
      </c>
      <c r="J431" s="4">
        <f>[1]Жулебино!M337</f>
        <v>0</v>
      </c>
      <c r="K431" s="4">
        <v>0</v>
      </c>
    </row>
    <row r="432" spans="1:11" x14ac:dyDescent="0.25">
      <c r="A432" s="4">
        <v>431</v>
      </c>
      <c r="B432" s="4" t="str">
        <f>[1]Краснодар!C1116</f>
        <v>Пономарева Алена Викторовна</v>
      </c>
      <c r="C432" s="4" t="s">
        <v>22</v>
      </c>
      <c r="D432" s="4" t="str">
        <f>[1]Краснодар!D1116</f>
        <v>жен</v>
      </c>
      <c r="E432" s="4" t="str">
        <f>[1]Краснодар!E1116</f>
        <v>Сотрудник</v>
      </c>
      <c r="F432" s="4" t="str">
        <f>[1]Краснодар!F1116</f>
        <v>взрослый</v>
      </c>
      <c r="G432" s="4">
        <f>[1]Краснодар!G1116</f>
        <v>154.4</v>
      </c>
      <c r="H432" s="4">
        <f>[1]Краснодар!J1116</f>
        <v>1.5</v>
      </c>
      <c r="I432" s="4">
        <f>[1]Краснодар!M1116</f>
        <v>20.2</v>
      </c>
      <c r="J432" s="4">
        <f>[1]Краснодар!M1119</f>
        <v>0</v>
      </c>
      <c r="K432" s="4">
        <v>0</v>
      </c>
    </row>
    <row r="433" spans="1:11" x14ac:dyDescent="0.25">
      <c r="A433" s="4">
        <v>432</v>
      </c>
      <c r="B433" s="4" t="str">
        <f>[1]Курск!C820</f>
        <v>Поляков Артём Эдуардович</v>
      </c>
      <c r="C433" s="4" t="s">
        <v>19</v>
      </c>
      <c r="D433" s="4" t="str">
        <f>[1]Курск!D820</f>
        <v>м</v>
      </c>
      <c r="E433" s="4" t="str">
        <f>[1]Курск!E820</f>
        <v>ЧК</v>
      </c>
      <c r="F433" s="4" t="str">
        <f>[1]Курск!F820</f>
        <v>взрослые старше 18 лет</v>
      </c>
      <c r="G433" s="4">
        <f>[1]Курск!G820</f>
        <v>183.1</v>
      </c>
      <c r="H433" s="4">
        <f>[1]Курск!J820</f>
        <v>2</v>
      </c>
      <c r="I433" s="4">
        <f>[1]Курск!M820</f>
        <v>38.700000000000003</v>
      </c>
      <c r="J433" s="4">
        <v>38.700000000000003</v>
      </c>
      <c r="K433" s="4">
        <f>J433-I433</f>
        <v>0</v>
      </c>
    </row>
    <row r="434" spans="1:11" x14ac:dyDescent="0.25">
      <c r="A434" s="4">
        <v>433</v>
      </c>
      <c r="B434" s="4" t="str">
        <f>'[1]Зеленоград-1'!C367</f>
        <v>Погосян Марианна Владиславовна</v>
      </c>
      <c r="C434" s="4" t="s">
        <v>13</v>
      </c>
      <c r="D434" s="4" t="str">
        <f>'[1]Зеленоград-1'!D367</f>
        <v>ж</v>
      </c>
      <c r="E434" s="4" t="str">
        <f>'[1]Зеленоград-1'!E367</f>
        <v>ЧК</v>
      </c>
      <c r="F434" s="4" t="str">
        <f>'[1]Зеленоград-1'!F367</f>
        <v>взрослые старше 18</v>
      </c>
      <c r="G434" s="4">
        <f>'[1]Зеленоград-1'!G367</f>
        <v>160</v>
      </c>
      <c r="H434" s="4">
        <f>'[1]Зеленоград-1'!J367</f>
        <v>0</v>
      </c>
      <c r="I434" s="4">
        <f>'[1]Зеленоград-1'!M367</f>
        <v>25.4</v>
      </c>
      <c r="J434" s="4">
        <f>'[1]Зеленоград-1'!M369</f>
        <v>0</v>
      </c>
      <c r="K434" s="4">
        <v>0</v>
      </c>
    </row>
    <row r="435" spans="1:11" x14ac:dyDescent="0.25">
      <c r="A435" s="4">
        <v>434</v>
      </c>
      <c r="B435" s="4" t="str">
        <f>'[1]Зеленоград-2'!C229</f>
        <v>повторное взвешивание</v>
      </c>
      <c r="C435" s="4" t="s">
        <v>12</v>
      </c>
      <c r="D435" s="4">
        <f>'[1]Зеленоград-2'!D229</f>
        <v>0</v>
      </c>
      <c r="E435" s="4">
        <f>'[1]Зеленоград-2'!E229</f>
        <v>0</v>
      </c>
      <c r="F435" s="4">
        <f>'[1]Зеленоград-2'!F229</f>
        <v>0</v>
      </c>
      <c r="G435" s="4">
        <f>'[1]Зеленоград-2'!G229</f>
        <v>0</v>
      </c>
      <c r="H435" s="4">
        <f>'[1]Зеленоград-2'!J229</f>
        <v>0</v>
      </c>
      <c r="I435" s="4">
        <f>'[1]Зеленоград-2'!M229</f>
        <v>0</v>
      </c>
      <c r="J435" s="4">
        <f>'[1]Зеленоград-2'!M230</f>
        <v>0</v>
      </c>
      <c r="K435" s="4">
        <f>J435-I435</f>
        <v>0</v>
      </c>
    </row>
    <row r="436" spans="1:11" x14ac:dyDescent="0.25">
      <c r="A436" s="4">
        <v>435</v>
      </c>
      <c r="B436" s="4" t="str">
        <f>[1]Куркино!C210</f>
        <v>Побединский Михаил</v>
      </c>
      <c r="C436" s="4" t="s">
        <v>18</v>
      </c>
      <c r="D436" s="4" t="str">
        <f>[1]Куркино!D210</f>
        <v>М</v>
      </c>
      <c r="E436" s="4" t="str">
        <f>[1]Куркино!E210</f>
        <v>Сотрудник</v>
      </c>
      <c r="F436" s="4" t="str">
        <f>[1]Куркино!F210</f>
        <v>Взрослые</v>
      </c>
      <c r="G436" s="4" t="str">
        <f>[1]Куркино!G210</f>
        <v>183.4</v>
      </c>
      <c r="H436" s="4">
        <f>[1]Куркино!J210</f>
        <v>5</v>
      </c>
      <c r="I436" s="4">
        <f>[1]Куркино!M210</f>
        <v>43.9</v>
      </c>
      <c r="J436" s="4">
        <f>[1]Куркино!M212</f>
        <v>0</v>
      </c>
      <c r="K436" s="4">
        <v>0</v>
      </c>
    </row>
    <row r="437" spans="1:11" x14ac:dyDescent="0.25">
      <c r="A437" s="4">
        <v>436</v>
      </c>
      <c r="B437" s="4" t="str">
        <f>[1]Братиславская!C281</f>
        <v>Пичугина Олеся Юрьевна</v>
      </c>
      <c r="C437" s="4" t="s">
        <v>9</v>
      </c>
      <c r="D437" s="4" t="str">
        <f>[1]Братиславская!D281</f>
        <v>ж</v>
      </c>
      <c r="E437" s="4" t="str">
        <f>[1]Братиславская!E281</f>
        <v>чк</v>
      </c>
      <c r="F437" s="4" t="str">
        <f>[1]Братиславская!F281</f>
        <v>взрослые старше 18 лет</v>
      </c>
      <c r="G437" s="4">
        <f>[1]Братиславская!G281</f>
        <v>158.4</v>
      </c>
      <c r="H437" s="4">
        <f>[1]Братиславская!J281</f>
        <v>2</v>
      </c>
      <c r="I437" s="4">
        <v>26.2</v>
      </c>
      <c r="J437" s="4">
        <f>[1]Братиславская!M282</f>
        <v>0</v>
      </c>
      <c r="K437" s="4">
        <v>0</v>
      </c>
    </row>
    <row r="438" spans="1:11" x14ac:dyDescent="0.25">
      <c r="A438" s="4">
        <v>437</v>
      </c>
      <c r="B438" s="4" t="str">
        <f>[1]Королев!C1014</f>
        <v>Пиндик Олеся Александровна</v>
      </c>
      <c r="C438" s="4" t="s">
        <v>17</v>
      </c>
      <c r="D438" s="4" t="str">
        <f>[1]Королев!D1014</f>
        <v>м</v>
      </c>
      <c r="E438" s="4" t="str">
        <f>[1]Королев!E1014</f>
        <v>Чк</v>
      </c>
      <c r="F438" s="4" t="str">
        <f>[1]Королев!F1014</f>
        <v>взрослые старше 18 лет</v>
      </c>
      <c r="G438" s="4">
        <f>[1]Королев!G1014</f>
        <v>169.8</v>
      </c>
      <c r="H438" s="4">
        <f>[1]Королев!J1014</f>
        <v>2</v>
      </c>
      <c r="I438" s="4">
        <f>[1]Королев!M1014</f>
        <v>32.200000000000003</v>
      </c>
      <c r="J438" s="4">
        <f>[1]Королев!M1015</f>
        <v>0</v>
      </c>
      <c r="K438" s="4">
        <v>0</v>
      </c>
    </row>
    <row r="439" spans="1:11" x14ac:dyDescent="0.25">
      <c r="A439" s="4">
        <v>438</v>
      </c>
      <c r="B439" s="4" t="str">
        <f>[1]Курск!C82</f>
        <v>Петрухин Сергей Николаевич</v>
      </c>
      <c r="C439" s="4" t="s">
        <v>19</v>
      </c>
      <c r="D439" s="4" t="str">
        <f>[1]Курск!D82</f>
        <v>м</v>
      </c>
      <c r="E439" s="4" t="str">
        <f>[1]Курск!E82</f>
        <v>Чк</v>
      </c>
      <c r="F439" s="4" t="str">
        <f>[1]Курск!F82</f>
        <v>Взрослые старше 18</v>
      </c>
      <c r="G439" s="4">
        <f>[1]Курск!G82</f>
        <v>176</v>
      </c>
      <c r="H439" s="4">
        <f>[1]Курск!J82</f>
        <v>1</v>
      </c>
      <c r="I439" s="4">
        <f>[1]Курск!M82</f>
        <v>27.4</v>
      </c>
      <c r="J439" s="4">
        <f>[1]Курск!M84</f>
        <v>0</v>
      </c>
      <c r="K439" s="4">
        <v>0</v>
      </c>
    </row>
    <row r="440" spans="1:11" x14ac:dyDescent="0.25">
      <c r="A440" s="4">
        <v>439</v>
      </c>
      <c r="B440" s="4" t="str">
        <f>[1]Жулебино!C778</f>
        <v>Петрова Наталья</v>
      </c>
      <c r="C440" s="4" t="s">
        <v>10</v>
      </c>
      <c r="D440" s="4" t="str">
        <f>[1]Жулебино!D778</f>
        <v>ж</v>
      </c>
      <c r="E440" s="4" t="str">
        <f>[1]Жулебино!E778</f>
        <v>чк</v>
      </c>
      <c r="F440" s="4" t="str">
        <f>[1]Жулебино!F778</f>
        <v>взрослые старше 18</v>
      </c>
      <c r="G440" s="4">
        <f>[1]Жулебино!G778</f>
        <v>165.6</v>
      </c>
      <c r="H440" s="4">
        <f>[1]Жулебино!J778</f>
        <v>0</v>
      </c>
      <c r="I440" s="4">
        <f>[1]Жулебино!M778</f>
        <v>26.5</v>
      </c>
      <c r="J440" s="4">
        <f>[1]Жулебино!M779</f>
        <v>0</v>
      </c>
      <c r="K440" s="4">
        <v>0</v>
      </c>
    </row>
    <row r="441" spans="1:11" x14ac:dyDescent="0.25">
      <c r="A441" s="4">
        <v>440</v>
      </c>
      <c r="B441" s="4" t="str">
        <f>[1]Самара!D136</f>
        <v>Петоян Карен Баградович</v>
      </c>
      <c r="C441" s="4" t="s">
        <v>26</v>
      </c>
      <c r="D441" s="4" t="str">
        <f>[1]Самара!E136</f>
        <v>муж</v>
      </c>
      <c r="E441" s="4" t="str">
        <f>[1]Самара!F136</f>
        <v>чк</v>
      </c>
      <c r="F441" s="4">
        <f>[1]Самара!G136</f>
        <v>0</v>
      </c>
      <c r="G441" s="4">
        <f>[1]Самара!H136</f>
        <v>180</v>
      </c>
      <c r="H441" s="4">
        <f>[1]Самара!K136</f>
        <v>0</v>
      </c>
      <c r="I441" s="4">
        <f>[1]Самара!N136</f>
        <v>40.6</v>
      </c>
      <c r="J441" s="4">
        <v>40.6</v>
      </c>
      <c r="K441" s="4">
        <f>J441-I441</f>
        <v>0</v>
      </c>
    </row>
    <row r="442" spans="1:11" x14ac:dyDescent="0.25">
      <c r="A442" s="4">
        <v>441</v>
      </c>
      <c r="B442" s="4" t="str">
        <f>[1]Куркино!C340</f>
        <v>Пархомик Виктория Викторовна</v>
      </c>
      <c r="C442" s="4" t="s">
        <v>18</v>
      </c>
      <c r="D442" s="4" t="str">
        <f>[1]Куркино!D340</f>
        <v>ж</v>
      </c>
      <c r="E442" s="4" t="str">
        <f>[1]Куркино!E340</f>
        <v>сотрудник УК</v>
      </c>
      <c r="F442" s="4" t="str">
        <f>[1]Куркино!F340</f>
        <v>взрослые старше 18 лет</v>
      </c>
      <c r="G442" s="4">
        <f>[1]Куркино!G340</f>
        <v>164.7</v>
      </c>
      <c r="H442" s="4">
        <f>[1]Куркино!J340</f>
        <v>3</v>
      </c>
      <c r="I442" s="4">
        <f>[1]Куркино!M340</f>
        <v>22.5</v>
      </c>
      <c r="J442" s="4">
        <f>[1]Куркино!M342</f>
        <v>0</v>
      </c>
      <c r="K442" s="4">
        <v>0</v>
      </c>
    </row>
    <row r="443" spans="1:11" x14ac:dyDescent="0.25">
      <c r="A443" s="4">
        <v>442</v>
      </c>
      <c r="B443" s="4" t="str">
        <f>[1]Краснодар!C673</f>
        <v>Пархоменко Владимлав Юрьевич</v>
      </c>
      <c r="C443" s="4" t="s">
        <v>22</v>
      </c>
      <c r="D443" s="4" t="str">
        <f>[1]Краснодар!D673</f>
        <v>муж</v>
      </c>
      <c r="E443" s="4" t="str">
        <f>[1]Краснодар!E673</f>
        <v>Сотр</v>
      </c>
      <c r="F443" s="4" t="str">
        <f>[1]Краснодар!F673</f>
        <v>взрослый</v>
      </c>
      <c r="G443" s="4">
        <f>[1]Краснодар!G673</f>
        <v>172</v>
      </c>
      <c r="H443" s="4">
        <f>[1]Краснодар!J673</f>
        <v>3</v>
      </c>
      <c r="I443" s="4">
        <f>[1]Краснодар!M673</f>
        <v>39</v>
      </c>
      <c r="J443" s="4">
        <f>[1]Краснодар!M676</f>
        <v>0</v>
      </c>
      <c r="K443" s="4">
        <v>0</v>
      </c>
    </row>
    <row r="444" spans="1:11" x14ac:dyDescent="0.25">
      <c r="A444" s="4">
        <v>443</v>
      </c>
      <c r="B444" s="4" t="str">
        <f>[1]Курск!C1314</f>
        <v>Панибратов Павел Николаевич</v>
      </c>
      <c r="C444" s="4" t="s">
        <v>19</v>
      </c>
      <c r="D444" s="4" t="str">
        <f>[1]Курск!D1314</f>
        <v>м</v>
      </c>
      <c r="E444" s="4" t="str">
        <f>[1]Курск!E1314</f>
        <v>чк</v>
      </c>
      <c r="F444" s="4" t="str">
        <f>[1]Курск!F1314</f>
        <v>взрослые старше 18</v>
      </c>
      <c r="G444" s="4">
        <f>[1]Курск!G1314</f>
        <v>180</v>
      </c>
      <c r="H444" s="4">
        <f>[1]Курск!J1314</f>
        <v>1.5</v>
      </c>
      <c r="I444" s="4">
        <f>[1]Курск!M1314</f>
        <v>43.4</v>
      </c>
      <c r="J444" s="4">
        <f>[1]Курск!M1316</f>
        <v>0</v>
      </c>
      <c r="K444" s="4">
        <v>0</v>
      </c>
    </row>
    <row r="445" spans="1:11" x14ac:dyDescent="0.25">
      <c r="A445" s="4">
        <v>444</v>
      </c>
      <c r="B445" s="4" t="str">
        <f>[1]Куркино!C236</f>
        <v>Пальчик Владислав</v>
      </c>
      <c r="C445" s="4" t="s">
        <v>18</v>
      </c>
      <c r="D445" s="4" t="str">
        <f>[1]Куркино!D236</f>
        <v>М</v>
      </c>
      <c r="E445" s="4" t="str">
        <f>[1]Куркино!E236</f>
        <v>Сотрудник</v>
      </c>
      <c r="F445" s="4" t="str">
        <f>[1]Куркино!F236</f>
        <v>взрослые старше 18лет</v>
      </c>
      <c r="G445" s="4">
        <f>[1]Куркино!G236</f>
        <v>180</v>
      </c>
      <c r="H445" s="4">
        <f>[1]Куркино!J236</f>
        <v>2</v>
      </c>
      <c r="I445" s="4">
        <f>[1]Куркино!M236</f>
        <v>41.1</v>
      </c>
      <c r="J445" s="4">
        <f>[1]Куркино!M238</f>
        <v>0</v>
      </c>
      <c r="K445" s="4">
        <v>0</v>
      </c>
    </row>
    <row r="446" spans="1:11" x14ac:dyDescent="0.25">
      <c r="A446" s="4">
        <v>445</v>
      </c>
      <c r="B446" s="4" t="str">
        <f>[1]Реутов!C953</f>
        <v>Павлов Максим Владимирович</v>
      </c>
      <c r="C446" s="4" t="s">
        <v>25</v>
      </c>
      <c r="D446" s="4" t="str">
        <f>[1]Реутов!D953</f>
        <v>м</v>
      </c>
      <c r="E446" s="4" t="str">
        <f>[1]Реутов!E953</f>
        <v>сотрудник</v>
      </c>
      <c r="F446" s="4" t="str">
        <f>[1]Реутов!F953</f>
        <v>взрослые старше 18</v>
      </c>
      <c r="G446" s="4">
        <f>[1]Реутов!G953</f>
        <v>190.8</v>
      </c>
      <c r="H446" s="4">
        <f>[1]Реутов!K953</f>
        <v>1.5</v>
      </c>
      <c r="I446" s="4">
        <f>[1]Реутов!N953</f>
        <v>41.2</v>
      </c>
      <c r="J446" s="4">
        <f>[1]Реутов!N955</f>
        <v>0</v>
      </c>
      <c r="K446" s="4">
        <v>0</v>
      </c>
    </row>
    <row r="447" spans="1:11" x14ac:dyDescent="0.25">
      <c r="A447" s="4">
        <v>446</v>
      </c>
      <c r="B447" s="4" t="str">
        <f>[1]Ховрино!C277</f>
        <v xml:space="preserve">Павликов Василий </v>
      </c>
      <c r="C447" s="4" t="s">
        <v>16</v>
      </c>
      <c r="D447" s="4" t="str">
        <f>[1]Ховрино!D277</f>
        <v>м</v>
      </c>
      <c r="E447" s="4" t="str">
        <f>[1]Ховрино!E277</f>
        <v>Сотрудник</v>
      </c>
      <c r="F447" s="4" t="str">
        <f>[1]Ховрино!F277</f>
        <v>взрослые старше 18 лет</v>
      </c>
      <c r="G447" s="4">
        <f>[1]Ховрино!G277</f>
        <v>180</v>
      </c>
      <c r="H447" s="4">
        <f>[1]Ховрино!I277</f>
        <v>10</v>
      </c>
      <c r="I447" s="4">
        <f>[1]Ховрино!M277</f>
        <v>38.1</v>
      </c>
      <c r="J447" s="4">
        <f>[1]Ховрино!M279</f>
        <v>0</v>
      </c>
      <c r="K447" s="4">
        <v>0</v>
      </c>
    </row>
    <row r="448" spans="1:11" x14ac:dyDescent="0.25">
      <c r="A448" s="4">
        <v>447</v>
      </c>
      <c r="B448" s="4" t="str">
        <f>[1]Чебоксары!C234</f>
        <v xml:space="preserve">Отрыванова Наталья Степановна </v>
      </c>
      <c r="C448" s="4" t="s">
        <v>15</v>
      </c>
      <c r="D448" s="4" t="str">
        <f>[1]Чебоксары!D234</f>
        <v>ж</v>
      </c>
      <c r="E448" s="4" t="str">
        <f>[1]Чебоксары!E234</f>
        <v>чк</v>
      </c>
      <c r="F448" s="4" t="str">
        <f>[1]Чебоксары!F234</f>
        <v>взрослые старше 18 лет</v>
      </c>
      <c r="G448" s="4">
        <f>[1]Чебоксары!G234</f>
        <v>162</v>
      </c>
      <c r="H448" s="4">
        <f>[1]Чебоксары!J234</f>
        <v>25.1</v>
      </c>
      <c r="I448" s="4">
        <f>[1]Чебоксары!M234</f>
        <v>23.1</v>
      </c>
      <c r="J448" s="4">
        <f>[1]Чебоксары!M236</f>
        <v>0</v>
      </c>
      <c r="K448" s="4">
        <v>0</v>
      </c>
    </row>
    <row r="449" spans="1:11" x14ac:dyDescent="0.25">
      <c r="A449" s="4">
        <v>448</v>
      </c>
      <c r="B449" s="4" t="str">
        <f>'[1]Зеленоград-1'!C224</f>
        <v>Осталеп Олег Анатольевич</v>
      </c>
      <c r="C449" s="4" t="s">
        <v>13</v>
      </c>
      <c r="D449" s="4" t="str">
        <f>'[1]Зеленоград-1'!D224</f>
        <v>м</v>
      </c>
      <c r="E449" s="4" t="str">
        <f>'[1]Зеленоград-1'!E224</f>
        <v>сотрудник</v>
      </c>
      <c r="F449" s="4" t="str">
        <f>'[1]Зеленоград-1'!F224</f>
        <v xml:space="preserve">взрослые старше 18 </v>
      </c>
      <c r="G449" s="4">
        <f>'[1]Зеленоград-1'!G224</f>
        <v>162</v>
      </c>
      <c r="H449" s="4">
        <f>'[1]Зеленоград-1'!J224</f>
        <v>0</v>
      </c>
      <c r="I449" s="4">
        <f>'[1]Зеленоград-1'!M224</f>
        <v>35.700000000000003</v>
      </c>
      <c r="J449" s="4">
        <f>'[1]Зеленоград-1'!M226</f>
        <v>0</v>
      </c>
      <c r="K449" s="4">
        <v>0</v>
      </c>
    </row>
    <row r="450" spans="1:11" x14ac:dyDescent="0.25">
      <c r="A450" s="4">
        <v>449</v>
      </c>
      <c r="B450" s="4" t="str">
        <f>[1]Курск!C859</f>
        <v>Осипова Юлия Николаевна</v>
      </c>
      <c r="C450" s="4" t="s">
        <v>19</v>
      </c>
      <c r="D450" s="4" t="str">
        <f>[1]Курск!D859</f>
        <v>ж</v>
      </c>
      <c r="E450" s="4" t="str">
        <f>[1]Курск!E859</f>
        <v>чк</v>
      </c>
      <c r="F450" s="4" t="str">
        <f>[1]Курск!F859</f>
        <v>взрослые старше 18 лет</v>
      </c>
      <c r="G450" s="4">
        <f>[1]Курск!G859</f>
        <v>160</v>
      </c>
      <c r="H450" s="4">
        <f>[1]Курск!J859</f>
        <v>0</v>
      </c>
      <c r="I450" s="4">
        <f>[1]Курск!M859</f>
        <v>26.2</v>
      </c>
      <c r="J450" s="4">
        <f>[1]Курск!M861</f>
        <v>0</v>
      </c>
      <c r="K450" s="4">
        <v>0</v>
      </c>
    </row>
    <row r="451" spans="1:11" x14ac:dyDescent="0.25">
      <c r="A451" s="4">
        <v>450</v>
      </c>
      <c r="B451" s="4" t="str">
        <f>[1]Оренбург!C412</f>
        <v>Осипков  Александр Николаевич</v>
      </c>
      <c r="C451" s="4" t="s">
        <v>24</v>
      </c>
      <c r="D451" s="4" t="str">
        <f>[1]Оренбург!D412</f>
        <v>муж</v>
      </c>
      <c r="E451" s="4" t="str">
        <f>[1]Оренбург!E412</f>
        <v>ЧК</v>
      </c>
      <c r="F451" s="4" t="str">
        <f>[1]Оренбург!F412</f>
        <v>взрослые старше 18 лет</v>
      </c>
      <c r="G451" s="4">
        <f>[1]Оренбург!G412</f>
        <v>189</v>
      </c>
      <c r="H451" s="4">
        <f>[1]Оренбург!J412</f>
        <v>0</v>
      </c>
      <c r="I451" s="4">
        <f>[1]Оренбург!M412</f>
        <v>48.3</v>
      </c>
      <c r="J451" s="4">
        <f>[1]Оренбург!M414</f>
        <v>0</v>
      </c>
      <c r="K451" s="4">
        <v>0</v>
      </c>
    </row>
    <row r="452" spans="1:11" x14ac:dyDescent="0.25">
      <c r="A452" s="4">
        <v>451</v>
      </c>
      <c r="B452" s="4" t="str">
        <f>[1]Королев!C650</f>
        <v>Окулич Максим</v>
      </c>
      <c r="C452" s="4" t="s">
        <v>17</v>
      </c>
      <c r="D452" s="4" t="str">
        <f>[1]Королев!D650</f>
        <v>м</v>
      </c>
      <c r="E452" s="4" t="str">
        <f>[1]Королев!E650</f>
        <v>Чк</v>
      </c>
      <c r="F452" s="4" t="str">
        <f>[1]Королев!F650</f>
        <v>взрослые старше 18 лет</v>
      </c>
      <c r="G452" s="4">
        <f>[1]Королев!G650</f>
        <v>177</v>
      </c>
      <c r="H452" s="4">
        <f>[1]Королев!J650</f>
        <v>2</v>
      </c>
      <c r="I452" s="4">
        <f>[1]Королев!M650</f>
        <v>30.5</v>
      </c>
      <c r="J452" s="4">
        <f>[1]Королев!M651</f>
        <v>0</v>
      </c>
      <c r="K452" s="4">
        <v>0</v>
      </c>
    </row>
    <row r="453" spans="1:11" x14ac:dyDescent="0.25">
      <c r="A453" s="4">
        <v>452</v>
      </c>
      <c r="B453" s="4" t="str">
        <f>'[1]Зеленоград-2'!C81</f>
        <v>Озерова Елена Иосифовна</v>
      </c>
      <c r="C453" s="4" t="s">
        <v>12</v>
      </c>
      <c r="D453" s="4" t="str">
        <f>'[1]Зеленоград-2'!D81</f>
        <v>ж</v>
      </c>
      <c r="E453" s="4" t="str">
        <f>'[1]Зеленоград-2'!E81</f>
        <v>Чк</v>
      </c>
      <c r="F453" s="4" t="str">
        <f>'[1]Зеленоград-2'!F81</f>
        <v>взрослые старше 18 лет</v>
      </c>
      <c r="G453" s="4">
        <f>'[1]Зеленоград-2'!G81</f>
        <v>153</v>
      </c>
      <c r="H453" s="4">
        <f>'[1]Зеленоград-2'!J81</f>
        <v>0</v>
      </c>
      <c r="I453" s="4">
        <f>'[1]Зеленоград-2'!M81</f>
        <v>22.9</v>
      </c>
      <c r="J453" s="4">
        <f>'[1]Зеленоград-2'!M82</f>
        <v>0</v>
      </c>
      <c r="K453" s="4">
        <v>0</v>
      </c>
    </row>
    <row r="454" spans="1:11" x14ac:dyDescent="0.25">
      <c r="A454" s="4">
        <v>453</v>
      </c>
      <c r="B454" s="4" t="str">
        <f>[1]Люберцы!C822</f>
        <v>Оганова Елена Михайловна</v>
      </c>
      <c r="C454" s="4" t="s">
        <v>23</v>
      </c>
      <c r="D454" s="4" t="str">
        <f>[1]Люберцы!D822</f>
        <v>ж</v>
      </c>
      <c r="E454" s="4" t="str">
        <f>[1]Люберцы!E822</f>
        <v>чк</v>
      </c>
      <c r="F454" s="4" t="str">
        <f>[1]Люберцы!F822</f>
        <v>взрослые старше 18 лет</v>
      </c>
      <c r="G454" s="4">
        <f>[1]Люберцы!G822</f>
        <v>171.1</v>
      </c>
      <c r="H454" s="4">
        <f>[1]Люберцы!J822</f>
        <v>0</v>
      </c>
      <c r="I454" s="4">
        <f>[1]Люберцы!M822</f>
        <v>25.9</v>
      </c>
      <c r="J454" s="4">
        <f>[1]Люберцы!M825</f>
        <v>0</v>
      </c>
      <c r="K454" s="4">
        <v>0</v>
      </c>
    </row>
    <row r="455" spans="1:11" x14ac:dyDescent="0.25">
      <c r="A455" s="4">
        <v>454</v>
      </c>
      <c r="B455" s="4" t="str">
        <f>[1]Сходненская!C80</f>
        <v>Новикова  Алиса Алексеевна</v>
      </c>
      <c r="C455" s="4" t="s">
        <v>27</v>
      </c>
      <c r="D455" s="4" t="str">
        <f>[1]Сходненская!D80</f>
        <v>ж</v>
      </c>
      <c r="E455" s="4" t="str">
        <f>[1]Сходненская!E80</f>
        <v>чк</v>
      </c>
      <c r="F455" s="4" t="str">
        <f>[1]Сходненская!F80</f>
        <v>взрослые старше 18 лет</v>
      </c>
      <c r="G455" s="4">
        <f>[1]Сходненская!G80</f>
        <v>0</v>
      </c>
      <c r="H455" s="4">
        <f>[1]Сходненская!J80</f>
        <v>0</v>
      </c>
      <c r="I455" s="4">
        <f>[1]Сходненская!M80</f>
        <v>0</v>
      </c>
      <c r="J455" s="4">
        <f>[1]Люблино!M4446</f>
        <v>0</v>
      </c>
      <c r="K455" s="4">
        <f>J455-I455</f>
        <v>0</v>
      </c>
    </row>
    <row r="456" spans="1:11" x14ac:dyDescent="0.25">
      <c r="A456" s="4">
        <v>455</v>
      </c>
      <c r="B456" s="4" t="str">
        <f>[1]Королев!C219</f>
        <v>Никольская Анна Борисовна</v>
      </c>
      <c r="C456" s="4" t="s">
        <v>17</v>
      </c>
      <c r="D456" s="4" t="str">
        <f>[1]Королев!D219</f>
        <v>ж</v>
      </c>
      <c r="E456" s="4" t="str">
        <f>[1]Королев!E219</f>
        <v>ЧК</v>
      </c>
      <c r="F456" s="4" t="str">
        <f>[1]Королев!F219</f>
        <v>взрослые старше 18 лет</v>
      </c>
      <c r="G456" s="4">
        <f>[1]Королев!G219</f>
        <v>163.19999999999999</v>
      </c>
      <c r="H456" s="4">
        <f>[1]Королев!J219</f>
        <v>2</v>
      </c>
      <c r="I456" s="4">
        <f>[1]Королев!M219</f>
        <v>21.6</v>
      </c>
      <c r="J456" s="4">
        <f>[1]Королев!M220</f>
        <v>0</v>
      </c>
      <c r="K456" s="4">
        <v>0</v>
      </c>
    </row>
    <row r="457" spans="1:11" x14ac:dyDescent="0.25">
      <c r="A457" s="4">
        <v>456</v>
      </c>
      <c r="B457" s="4" t="str">
        <f>[1]Братиславская!C40</f>
        <v>Николаева Олеся Игоревна</v>
      </c>
      <c r="C457" s="4" t="s">
        <v>9</v>
      </c>
      <c r="D457" s="4" t="str">
        <f>[1]Братиславская!D40</f>
        <v>ж</v>
      </c>
      <c r="E457" s="4" t="str">
        <f>[1]Братиславская!E40</f>
        <v>Сотрудник</v>
      </c>
      <c r="F457" s="4" t="str">
        <f>[1]Братиславская!F40</f>
        <v xml:space="preserve">взросл. Старше 18 лет </v>
      </c>
      <c r="G457" s="4">
        <f>[1]Братиславская!G40</f>
        <v>171</v>
      </c>
      <c r="H457" s="4" t="str">
        <f>[1]Братиславская!J40</f>
        <v>1,5кг</v>
      </c>
      <c r="I457" s="4">
        <f>[1]Братиславская!M40</f>
        <v>26.1</v>
      </c>
      <c r="J457" s="4">
        <f>[1]Братиславская!M41</f>
        <v>0</v>
      </c>
      <c r="K457" s="4">
        <v>0</v>
      </c>
    </row>
    <row r="458" spans="1:11" x14ac:dyDescent="0.25">
      <c r="A458" s="4">
        <v>457</v>
      </c>
      <c r="B458" s="4" t="str">
        <f>'[1]Южное Бутово '!C509</f>
        <v>Николаева Наталья</v>
      </c>
      <c r="C458" s="4" t="s">
        <v>14</v>
      </c>
      <c r="D458" s="4" t="str">
        <f>'[1]Южное Бутово '!D509</f>
        <v>ж</v>
      </c>
      <c r="E458" s="4" t="str">
        <f>'[1]Южное Бутово '!E509</f>
        <v xml:space="preserve">сотрудник </v>
      </c>
      <c r="F458" s="4" t="str">
        <f>'[1]Южное Бутово '!F509</f>
        <v>взрослые старше 18 лет</v>
      </c>
      <c r="G458" s="4">
        <f>'[1]Южное Бутово '!G509</f>
        <v>157</v>
      </c>
      <c r="H458" s="4">
        <f>'[1]Южное Бутово '!J509</f>
        <v>3</v>
      </c>
      <c r="I458" s="4">
        <f>'[1]Южное Бутово '!M509</f>
        <v>23.6</v>
      </c>
      <c r="J458" s="4">
        <f>'[1]Южное Бутово '!M510</f>
        <v>0</v>
      </c>
      <c r="K458" s="4">
        <v>0</v>
      </c>
    </row>
    <row r="459" spans="1:11" x14ac:dyDescent="0.25">
      <c r="A459" s="4">
        <v>458</v>
      </c>
      <c r="B459" s="4" t="str">
        <f>[1]Братиславская!C87</f>
        <v xml:space="preserve">Никишин Андрей </v>
      </c>
      <c r="C459" s="4" t="s">
        <v>9</v>
      </c>
      <c r="D459" s="4" t="str">
        <f>[1]Братиславская!D87</f>
        <v>м</v>
      </c>
      <c r="E459" s="4" t="str">
        <f>[1]Братиславская!E87</f>
        <v>сотрудник</v>
      </c>
      <c r="F459" s="4" t="str">
        <f>[1]Братиславская!F87</f>
        <v xml:space="preserve">взросл. Старше 18 лет </v>
      </c>
      <c r="G459" s="4">
        <f>[1]Братиславская!G87</f>
        <v>180</v>
      </c>
      <c r="H459" s="4">
        <f>[1]Братиславская!J87</f>
        <v>0</v>
      </c>
      <c r="I459" s="4">
        <f>[1]Братиславская!M87</f>
        <v>38.200000000000003</v>
      </c>
      <c r="J459" s="4">
        <f>[1]Братиславская!M88</f>
        <v>0</v>
      </c>
      <c r="K459" s="4">
        <v>0</v>
      </c>
    </row>
    <row r="460" spans="1:11" x14ac:dyDescent="0.25">
      <c r="A460" s="4">
        <v>459</v>
      </c>
      <c r="B460" s="4" t="str">
        <f>[1]Краснодар!C185</f>
        <v>Московиченко Анна</v>
      </c>
      <c r="C460" s="4" t="s">
        <v>22</v>
      </c>
      <c r="D460" s="4" t="str">
        <f>[1]Краснодар!D185</f>
        <v>жен</v>
      </c>
      <c r="E460" s="4" t="str">
        <f>[1]Краснодар!E185</f>
        <v>ЧК</v>
      </c>
      <c r="F460" s="4" t="str">
        <f>[1]Краснодар!F185</f>
        <v>взрослый</v>
      </c>
      <c r="G460" s="4">
        <f>[1]Краснодар!G185</f>
        <v>168.7</v>
      </c>
      <c r="H460" s="4">
        <f>[1]Краснодар!J185</f>
        <v>0</v>
      </c>
      <c r="I460" s="4">
        <f>[1]Краснодар!M185</f>
        <v>29.5</v>
      </c>
      <c r="J460" s="4">
        <f>[1]Краснодар!M188</f>
        <v>0</v>
      </c>
      <c r="K460" s="4">
        <v>0</v>
      </c>
    </row>
    <row r="461" spans="1:11" x14ac:dyDescent="0.25">
      <c r="A461" s="4">
        <v>460</v>
      </c>
      <c r="B461" s="4" t="str">
        <f>[1]Оренбург!C221</f>
        <v>Морова Светлана</v>
      </c>
      <c r="C461" s="4" t="s">
        <v>24</v>
      </c>
      <c r="D461" s="4" t="str">
        <f>[1]Оренбург!D221</f>
        <v>Жен</v>
      </c>
      <c r="E461" s="4" t="str">
        <f>[1]Оренбург!E221</f>
        <v>ЧК</v>
      </c>
      <c r="F461" s="4" t="str">
        <f>[1]Оренбург!F221</f>
        <v>взрослые старше 18 лет</v>
      </c>
      <c r="G461" s="4">
        <f>[1]Оренбург!G221</f>
        <v>164.4</v>
      </c>
      <c r="H461" s="4">
        <f>[1]Оренбург!J221</f>
        <v>3</v>
      </c>
      <c r="I461" s="4">
        <f>[1]Оренбург!M221</f>
        <v>28.5</v>
      </c>
      <c r="J461" s="4">
        <f>[1]Оренбург!M223</f>
        <v>0</v>
      </c>
      <c r="K461" s="4">
        <v>0</v>
      </c>
    </row>
    <row r="462" spans="1:11" x14ac:dyDescent="0.25">
      <c r="A462" s="4">
        <v>461</v>
      </c>
      <c r="B462" s="4" t="str">
        <f>[1]Королев!C158</f>
        <v>Молотова Ольга Сергеевна</v>
      </c>
      <c r="C462" s="4" t="s">
        <v>17</v>
      </c>
      <c r="D462" s="4" t="str">
        <f>[1]Королев!D158</f>
        <v>ж</v>
      </c>
      <c r="E462" s="4" t="str">
        <f>[1]Королев!E158</f>
        <v>ЧК</v>
      </c>
      <c r="F462" s="4" t="str">
        <f>[1]Королев!F158</f>
        <v>взрослые старше 18 лет</v>
      </c>
      <c r="G462" s="4">
        <f>[1]Королев!G158</f>
        <v>172</v>
      </c>
      <c r="H462" s="4">
        <f>[1]Королев!J158</f>
        <v>1.5</v>
      </c>
      <c r="I462" s="4">
        <f>[1]Королев!M158</f>
        <v>30.7</v>
      </c>
      <c r="J462" s="4">
        <f>[1]Королев!M159</f>
        <v>0</v>
      </c>
      <c r="K462" s="4">
        <v>0</v>
      </c>
    </row>
    <row r="463" spans="1:11" x14ac:dyDescent="0.25">
      <c r="A463" s="4">
        <v>462</v>
      </c>
      <c r="B463" s="4" t="str">
        <f>[1]Самара!D396</f>
        <v>Мозарин Игорь Давидович</v>
      </c>
      <c r="C463" s="4" t="s">
        <v>26</v>
      </c>
      <c r="D463" s="4" t="str">
        <f>[1]Самара!E396</f>
        <v>муж</v>
      </c>
      <c r="E463" s="4" t="str">
        <f>[1]Самара!F396</f>
        <v>сотр</v>
      </c>
      <c r="F463" s="4" t="str">
        <f>[1]Самара!G396</f>
        <v>взрослые старше 18 лет</v>
      </c>
      <c r="G463" s="4">
        <f>[1]Самара!H396</f>
        <v>178.5</v>
      </c>
      <c r="H463" s="4">
        <f>[1]Самара!K396</f>
        <v>0</v>
      </c>
      <c r="I463" s="4">
        <f>[1]Самара!N396</f>
        <v>43.9</v>
      </c>
      <c r="J463" s="4">
        <f>[1]Самара!N397</f>
        <v>0</v>
      </c>
      <c r="K463" s="4">
        <v>0</v>
      </c>
    </row>
    <row r="464" spans="1:11" x14ac:dyDescent="0.25">
      <c r="A464" s="4">
        <v>463</v>
      </c>
      <c r="B464" s="4" t="str">
        <f>[1]Курск!C949</f>
        <v>михайлова вера алексеевна</v>
      </c>
      <c r="C464" s="4" t="s">
        <v>19</v>
      </c>
      <c r="D464" s="4" t="str">
        <f>[1]Курск!D949</f>
        <v>ж</v>
      </c>
      <c r="E464" s="4" t="str">
        <f>[1]Курск!E949</f>
        <v>чк</v>
      </c>
      <c r="F464" s="4" t="str">
        <f>[1]Курск!F949</f>
        <v>взрослые старше 18 лет</v>
      </c>
      <c r="G464" s="4">
        <f>[1]Курск!G949</f>
        <v>165.4</v>
      </c>
      <c r="H464" s="4">
        <f>[1]Курск!J949</f>
        <v>1</v>
      </c>
      <c r="I464" s="4">
        <f>[1]Курск!M949</f>
        <v>25.1</v>
      </c>
      <c r="J464" s="4">
        <f>[1]Курск!M951</f>
        <v>0</v>
      </c>
      <c r="K464" s="4">
        <v>0</v>
      </c>
    </row>
    <row r="465" spans="1:11" x14ac:dyDescent="0.25">
      <c r="A465" s="4">
        <v>464</v>
      </c>
      <c r="B465" s="4" t="str">
        <f>[1]Королев!C565</f>
        <v>Минаева Ирина Владимировна</v>
      </c>
      <c r="C465" s="4" t="s">
        <v>17</v>
      </c>
      <c r="D465" s="4" t="str">
        <f>[1]Королев!D565</f>
        <v>ж</v>
      </c>
      <c r="E465" s="4" t="str">
        <f>[1]Королев!E565</f>
        <v>ЧК</v>
      </c>
      <c r="F465" s="4" t="str">
        <f>[1]Королев!F565</f>
        <v>взрослые старше 18 лет</v>
      </c>
      <c r="G465" s="4">
        <f>[1]Королев!G565</f>
        <v>175.4</v>
      </c>
      <c r="H465" s="4">
        <f>[1]Королев!J565</f>
        <v>1.5</v>
      </c>
      <c r="I465" s="4">
        <f>[1]Королев!M565</f>
        <v>27.4</v>
      </c>
      <c r="J465" s="4">
        <f>[1]Королев!M566</f>
        <v>0</v>
      </c>
      <c r="K465" s="4">
        <v>0</v>
      </c>
    </row>
    <row r="466" spans="1:11" x14ac:dyDescent="0.25">
      <c r="A466" s="4">
        <v>465</v>
      </c>
      <c r="B466" s="4" t="str">
        <f>[1]Куркино!C223</f>
        <v>Месяцев Александр</v>
      </c>
      <c r="C466" s="4" t="s">
        <v>18</v>
      </c>
      <c r="D466" s="4" t="str">
        <f>[1]Куркино!D223</f>
        <v>М</v>
      </c>
      <c r="E466" s="4" t="str">
        <f>[1]Куркино!E223</f>
        <v>Сотрудник</v>
      </c>
      <c r="F466" s="4" t="str">
        <f>[1]Куркино!F223</f>
        <v>взрослые старше 18лет</v>
      </c>
      <c r="G466" s="4" t="str">
        <f>[1]Куркино!G223</f>
        <v>183.6</v>
      </c>
      <c r="H466" s="4">
        <f>[1]Куркино!J223</f>
        <v>3</v>
      </c>
      <c r="I466" s="4">
        <f>[1]Куркино!M223</f>
        <v>47.7</v>
      </c>
      <c r="J466" s="4">
        <f>[1]Куркино!M225</f>
        <v>0</v>
      </c>
      <c r="K466" s="4">
        <v>0</v>
      </c>
    </row>
    <row r="467" spans="1:11" x14ac:dyDescent="0.25">
      <c r="A467" s="4">
        <v>466</v>
      </c>
      <c r="B467" s="4" t="str">
        <f>[1]Люберцы!C407</f>
        <v>Меден Татьяна Ивановна</v>
      </c>
      <c r="C467" s="4" t="s">
        <v>23</v>
      </c>
      <c r="D467" s="4" t="str">
        <f>[1]Люберцы!D407</f>
        <v>ж</v>
      </c>
      <c r="E467" s="4" t="str">
        <f>[1]Люберцы!E407</f>
        <v>сотрудник</v>
      </c>
      <c r="F467" s="4" t="str">
        <f>[1]Люберцы!F407</f>
        <v>взрослые старше 18 лет</v>
      </c>
      <c r="G467" s="4">
        <f>[1]Люберцы!G407</f>
        <v>168.1</v>
      </c>
      <c r="H467" s="4">
        <f>[1]Люберцы!J407</f>
        <v>2</v>
      </c>
      <c r="I467" s="4">
        <f>[1]Люберцы!M407</f>
        <v>24.3</v>
      </c>
      <c r="J467" s="4">
        <f>[1]Люберцы!M410</f>
        <v>0</v>
      </c>
      <c r="K467" s="4">
        <v>0</v>
      </c>
    </row>
    <row r="468" spans="1:11" x14ac:dyDescent="0.25">
      <c r="A468" s="4">
        <v>467</v>
      </c>
      <c r="B468" s="4" t="str">
        <f>'[1]Южное Бутово '!C106</f>
        <v>Машницкий Артем</v>
      </c>
      <c r="C468" s="4" t="s">
        <v>14</v>
      </c>
      <c r="D468" s="4" t="str">
        <f>'[1]Южное Бутово '!D106</f>
        <v>м</v>
      </c>
      <c r="E468" s="4" t="str">
        <f>'[1]Южное Бутово '!E106</f>
        <v>чк</v>
      </c>
      <c r="F468" s="4" t="str">
        <f>'[1]Южное Бутово '!F106</f>
        <v>взрослые старше 18 лет</v>
      </c>
      <c r="G468" s="4">
        <f>'[1]Южное Бутово '!G106</f>
        <v>190.5</v>
      </c>
      <c r="H468" s="4">
        <f>'[1]Южное Бутово '!J106</f>
        <v>0</v>
      </c>
      <c r="I468" s="4">
        <f>'[1]Южное Бутово '!M106</f>
        <v>43.2</v>
      </c>
      <c r="J468" s="4">
        <f>'[1]Южное Бутово '!M107</f>
        <v>0</v>
      </c>
      <c r="K468" s="4">
        <v>0</v>
      </c>
    </row>
    <row r="469" spans="1:11" x14ac:dyDescent="0.25">
      <c r="A469" s="4">
        <v>468</v>
      </c>
      <c r="B469" s="4" t="str">
        <f>[1]Люберцы!C186</f>
        <v>Махтин Наталья Александровна</v>
      </c>
      <c r="C469" s="4" t="s">
        <v>23</v>
      </c>
      <c r="D469" s="4">
        <f>[1]Люберцы!D186</f>
        <v>0</v>
      </c>
      <c r="E469" s="4" t="str">
        <f>[1]Люберцы!E186</f>
        <v>Чк</v>
      </c>
      <c r="F469" s="4" t="str">
        <f>[1]Люберцы!F186</f>
        <v>взрослые старше 18 лет</v>
      </c>
      <c r="G469" s="4">
        <f>[1]Люберцы!G186</f>
        <v>0</v>
      </c>
      <c r="H469" s="4">
        <f>[1]Люберцы!J186</f>
        <v>0</v>
      </c>
      <c r="I469" s="4">
        <f>[1]Люберцы!M186</f>
        <v>0</v>
      </c>
      <c r="J469" s="4">
        <f>[1]Люберцы!M189</f>
        <v>0</v>
      </c>
      <c r="K469" s="4">
        <f>J469-I469</f>
        <v>0</v>
      </c>
    </row>
    <row r="470" spans="1:11" x14ac:dyDescent="0.25">
      <c r="A470" s="4">
        <v>469</v>
      </c>
      <c r="B470" s="4" t="str">
        <f>[1]Реутов!C482</f>
        <v>МАРТЫНЕНКО ЕКАТЕРИНА СЕРГЕЕВНА</v>
      </c>
      <c r="C470" s="4" t="s">
        <v>25</v>
      </c>
      <c r="D470" s="4" t="str">
        <f>[1]Реутов!D482</f>
        <v>ж</v>
      </c>
      <c r="E470" s="4" t="str">
        <f>[1]Реутов!E482</f>
        <v>сотрудник</v>
      </c>
      <c r="F470" s="4" t="str">
        <f>[1]Реутов!F482</f>
        <v>взрослые старше 18</v>
      </c>
      <c r="G470" s="4">
        <f>[1]Реутов!G482</f>
        <v>164</v>
      </c>
      <c r="H470" s="4">
        <f>[1]Реутов!K482</f>
        <v>0</v>
      </c>
      <c r="I470" s="4">
        <f>[1]Реутов!N482</f>
        <v>23.4</v>
      </c>
      <c r="J470" s="4">
        <f>[1]Реутов!N484</f>
        <v>0</v>
      </c>
      <c r="K470" s="4">
        <v>0</v>
      </c>
    </row>
    <row r="471" spans="1:11" x14ac:dyDescent="0.25">
      <c r="A471" s="4">
        <v>470</v>
      </c>
      <c r="B471" s="4" t="str">
        <f>[1]Жулебино!C465</f>
        <v>Манторов Максим</v>
      </c>
      <c r="C471" s="4" t="s">
        <v>10</v>
      </c>
      <c r="D471" s="4" t="str">
        <f>[1]Жулебино!D465</f>
        <v>м</v>
      </c>
      <c r="E471" s="4" t="str">
        <f>[1]Жулебино!E465</f>
        <v>ЧК</v>
      </c>
      <c r="F471" s="4" t="str">
        <f>[1]Жулебино!F465</f>
        <v>взрослые старше 18</v>
      </c>
      <c r="G471" s="4">
        <f>[1]Жулебино!G465</f>
        <v>188.7</v>
      </c>
      <c r="H471" s="4">
        <f>[1]Жулебино!J465</f>
        <v>3</v>
      </c>
      <c r="I471" s="4">
        <f>[1]Жулебино!M465</f>
        <v>52.2</v>
      </c>
      <c r="J471" s="4">
        <f>[1]Жулебино!M466</f>
        <v>0</v>
      </c>
      <c r="K471" s="4">
        <v>0</v>
      </c>
    </row>
    <row r="472" spans="1:11" x14ac:dyDescent="0.25">
      <c r="A472" s="4">
        <v>471</v>
      </c>
      <c r="B472" s="4" t="str">
        <f>[1]Королев!C767</f>
        <v>Манаева Анна Владимировна</v>
      </c>
      <c r="C472" s="4" t="s">
        <v>17</v>
      </c>
      <c r="D472" s="4" t="str">
        <f>[1]Королев!D767</f>
        <v>ж</v>
      </c>
      <c r="E472" s="4" t="str">
        <f>[1]Королев!E767</f>
        <v>чк</v>
      </c>
      <c r="F472" s="4" t="str">
        <f>[1]Королев!F767</f>
        <v>взрослые старше 18 лет</v>
      </c>
      <c r="G472" s="4">
        <f>[1]Королев!G767</f>
        <v>172</v>
      </c>
      <c r="H472" s="4">
        <f>[1]Королев!J767</f>
        <v>2</v>
      </c>
      <c r="I472" s="4">
        <f>[1]Королев!M767</f>
        <v>30.1</v>
      </c>
      <c r="J472" s="4">
        <f>[1]Королев!M768</f>
        <v>0</v>
      </c>
      <c r="K472" s="4">
        <v>0</v>
      </c>
    </row>
    <row r="473" spans="1:11" x14ac:dyDescent="0.25">
      <c r="A473" s="4">
        <v>472</v>
      </c>
      <c r="B473" s="4" t="str">
        <f>'[1]Зеленоград-2'!C318</f>
        <v>Мамаков Хаджи</v>
      </c>
      <c r="C473" s="4" t="s">
        <v>12</v>
      </c>
      <c r="D473" s="4" t="str">
        <f>'[1]Зеленоград-2'!D318</f>
        <v>м</v>
      </c>
      <c r="E473" s="4" t="str">
        <f>'[1]Зеленоград-2'!E318</f>
        <v>Чк</v>
      </c>
      <c r="F473" s="4" t="str">
        <f>'[1]Зеленоград-2'!F318</f>
        <v>взрослые старше 18 лет</v>
      </c>
      <c r="G473" s="4">
        <f>'[1]Зеленоград-2'!G318</f>
        <v>190.2</v>
      </c>
      <c r="H473" s="4">
        <f>'[1]Зеленоград-2'!J318</f>
        <v>1</v>
      </c>
      <c r="I473" s="4">
        <f>'[1]Зеленоград-2'!M318</f>
        <v>43.2</v>
      </c>
      <c r="J473" s="4">
        <f>'[1]Зеленоград-2'!M319</f>
        <v>0</v>
      </c>
      <c r="K473" s="4">
        <v>0</v>
      </c>
    </row>
    <row r="474" spans="1:11" x14ac:dyDescent="0.25">
      <c r="A474" s="4">
        <v>473</v>
      </c>
      <c r="B474" s="4" t="str">
        <f>'[1]Южное Бутово '!C119</f>
        <v xml:space="preserve">Малышев Максим </v>
      </c>
      <c r="C474" s="4" t="s">
        <v>14</v>
      </c>
      <c r="D474" s="4" t="str">
        <f>'[1]Южное Бутово '!D119</f>
        <v>м</v>
      </c>
      <c r="E474" s="4" t="str">
        <f>'[1]Южное Бутово '!E119</f>
        <v xml:space="preserve">сотрудник </v>
      </c>
      <c r="F474" s="4" t="str">
        <f>'[1]Южное Бутово '!F119</f>
        <v>взрослые старше 18 лет</v>
      </c>
      <c r="G474" s="4">
        <f>'[1]Южное Бутово '!G119</f>
        <v>174.3</v>
      </c>
      <c r="H474" s="4">
        <f>'[1]Южное Бутово '!J119</f>
        <v>1.5</v>
      </c>
      <c r="I474" s="4">
        <f>'[1]Южное Бутово '!M119</f>
        <v>33.4</v>
      </c>
      <c r="J474" s="4">
        <f>'[1]Южное Бутово '!M120</f>
        <v>0</v>
      </c>
      <c r="K474" s="4">
        <v>0</v>
      </c>
    </row>
    <row r="475" spans="1:11" x14ac:dyDescent="0.25">
      <c r="A475" s="4">
        <v>474</v>
      </c>
      <c r="B475" s="4" t="str">
        <f>[1]Куркино!C158</f>
        <v>Малевич Надежда</v>
      </c>
      <c r="C475" s="4" t="s">
        <v>18</v>
      </c>
      <c r="D475" s="4" t="str">
        <f>[1]Куркино!D158</f>
        <v>Ж</v>
      </c>
      <c r="E475" s="4" t="str">
        <f>[1]Куркино!E158</f>
        <v>Сотрудник</v>
      </c>
      <c r="F475" s="4" t="str">
        <f>[1]Куркино!F158</f>
        <v>взрослые старше 18лет</v>
      </c>
      <c r="G475" s="4">
        <f>[1]Куркино!G158</f>
        <v>166</v>
      </c>
      <c r="H475" s="4">
        <f>[1]Куркино!J158</f>
        <v>0</v>
      </c>
      <c r="I475" s="4">
        <v>28.8</v>
      </c>
      <c r="J475" s="4">
        <f>[1]Куркино!M160</f>
        <v>0</v>
      </c>
      <c r="K475" s="4">
        <v>0</v>
      </c>
    </row>
    <row r="476" spans="1:11" x14ac:dyDescent="0.25">
      <c r="A476" s="4">
        <v>475</v>
      </c>
      <c r="B476" s="4" t="str">
        <f>[1]Ховрино!C559</f>
        <v xml:space="preserve">Макария Мария Сергеевна  </v>
      </c>
      <c r="C476" s="4" t="s">
        <v>16</v>
      </c>
      <c r="D476" s="4" t="str">
        <f>[1]Ховрино!D559</f>
        <v>Ж</v>
      </c>
      <c r="E476" s="4" t="str">
        <f>[1]Ховрино!E559</f>
        <v>чк</v>
      </c>
      <c r="F476" s="4" t="str">
        <f>[1]Ховрино!F559</f>
        <v>взрослые старше 18 лет</v>
      </c>
      <c r="G476" s="4">
        <f>[1]Ховрино!G559</f>
        <v>167.3</v>
      </c>
      <c r="H476" s="4">
        <f>[1]Ховрино!I559</f>
        <v>-3</v>
      </c>
      <c r="I476" s="4">
        <f>[1]Ховрино!M559</f>
        <v>25.6</v>
      </c>
      <c r="J476" s="4">
        <v>25.6</v>
      </c>
      <c r="K476" s="4">
        <f>J476-I476</f>
        <v>0</v>
      </c>
    </row>
    <row r="477" spans="1:11" x14ac:dyDescent="0.25">
      <c r="A477" s="4">
        <v>476</v>
      </c>
      <c r="B477" s="4" t="str">
        <f>[1]Королев!C845</f>
        <v>Майсюк Диана Васильевна</v>
      </c>
      <c r="C477" s="4" t="s">
        <v>17</v>
      </c>
      <c r="D477" s="4" t="str">
        <f>[1]Королев!D845</f>
        <v>ж</v>
      </c>
      <c r="E477" s="4" t="str">
        <f>[1]Королев!E845</f>
        <v>Чк</v>
      </c>
      <c r="F477" s="4" t="str">
        <f>[1]Королев!F845</f>
        <v>взрослые старше 18 лет</v>
      </c>
      <c r="G477" s="4">
        <f>[1]Королев!G845</f>
        <v>160.5</v>
      </c>
      <c r="H477" s="4">
        <f>[1]Королев!J845</f>
        <v>1.5</v>
      </c>
      <c r="I477" s="4">
        <f>[1]Королев!M845</f>
        <v>20.9</v>
      </c>
      <c r="J477" s="4">
        <f>[1]Королев!M846</f>
        <v>0</v>
      </c>
      <c r="K477" s="4">
        <v>0</v>
      </c>
    </row>
    <row r="478" spans="1:11" x14ac:dyDescent="0.25">
      <c r="A478" s="4">
        <v>477</v>
      </c>
      <c r="B478" s="4" t="str">
        <f>'[1]Южное Бутово '!C184</f>
        <v>Мажар Светлана</v>
      </c>
      <c r="C478" s="4" t="s">
        <v>14</v>
      </c>
      <c r="D478" s="4" t="str">
        <f>'[1]Южное Бутово '!D184</f>
        <v>ж</v>
      </c>
      <c r="E478" s="4" t="str">
        <f>'[1]Южное Бутово '!E184</f>
        <v>ЧК</v>
      </c>
      <c r="F478" s="4" t="str">
        <f>'[1]Южное Бутово '!F184</f>
        <v>взрослые старше 18 лет</v>
      </c>
      <c r="G478" s="4">
        <f>'[1]Южное Бутово '!G184</f>
        <v>156.5</v>
      </c>
      <c r="H478" s="4">
        <f>'[1]Южное Бутово '!J184</f>
        <v>0</v>
      </c>
      <c r="I478" s="4">
        <f>'[1]Южное Бутово '!M184</f>
        <v>22.8</v>
      </c>
      <c r="J478" s="4">
        <f>'[1]Южное Бутово '!M185</f>
        <v>0</v>
      </c>
      <c r="K478" s="4">
        <v>0</v>
      </c>
    </row>
    <row r="479" spans="1:11" x14ac:dyDescent="0.25">
      <c r="A479" s="4">
        <v>478</v>
      </c>
      <c r="B479" s="4" t="str">
        <f>[1]Люберцы!C173</f>
        <v>Мавлянова Наиля Равшановна</v>
      </c>
      <c r="C479" s="4" t="s">
        <v>23</v>
      </c>
      <c r="D479" s="4">
        <f>[1]Люберцы!D173</f>
        <v>0</v>
      </c>
      <c r="E479" s="4" t="str">
        <f>[1]Люберцы!E173</f>
        <v>Чк</v>
      </c>
      <c r="F479" s="4" t="str">
        <f>[1]Люберцы!F173</f>
        <v>взрослые старше 18 лет</v>
      </c>
      <c r="G479" s="4">
        <f>[1]Люберцы!G173</f>
        <v>0</v>
      </c>
      <c r="H479" s="4">
        <f>[1]Люберцы!J173</f>
        <v>0</v>
      </c>
      <c r="I479" s="4">
        <f>[1]Люберцы!M173</f>
        <v>0</v>
      </c>
      <c r="J479" s="4">
        <f>[1]Люберцы!M176</f>
        <v>0</v>
      </c>
      <c r="K479" s="4">
        <f>J479-I479</f>
        <v>0</v>
      </c>
    </row>
    <row r="480" spans="1:11" x14ac:dyDescent="0.25">
      <c r="A480" s="4">
        <v>479</v>
      </c>
      <c r="B480" s="4" t="str">
        <f>[1]Курск!C635</f>
        <v>Ляшев Юрий Дмитриевич</v>
      </c>
      <c r="C480" s="4" t="s">
        <v>19</v>
      </c>
      <c r="D480" s="4" t="str">
        <f>[1]Курск!D635</f>
        <v>м</v>
      </c>
      <c r="E480" s="4" t="str">
        <f>[1]Курск!E635</f>
        <v>чк</v>
      </c>
      <c r="F480" s="4" t="str">
        <f>[1]Курск!F635</f>
        <v>взрослые старше 18</v>
      </c>
      <c r="G480" s="4">
        <f>[1]Курск!G635</f>
        <v>178</v>
      </c>
      <c r="H480" s="4">
        <f>[1]Курск!J635</f>
        <v>0</v>
      </c>
      <c r="I480" s="4">
        <f>[1]Курск!M635</f>
        <v>40.6</v>
      </c>
      <c r="J480" s="4">
        <f>[1]Курск!M637</f>
        <v>0</v>
      </c>
      <c r="K480" s="4">
        <v>0</v>
      </c>
    </row>
    <row r="481" spans="1:11" x14ac:dyDescent="0.25">
      <c r="A481" s="4">
        <v>480</v>
      </c>
      <c r="B481" s="4" t="str">
        <f>[1]Братиславская!C335</f>
        <v>Лунькова Елена Никоваевна</v>
      </c>
      <c r="C481" s="4" t="s">
        <v>9</v>
      </c>
      <c r="D481" s="4" t="str">
        <f>[1]Братиславская!D335</f>
        <v>ж</v>
      </c>
      <c r="E481" s="4" t="str">
        <f>[1]Братиславская!E335</f>
        <v>чк</v>
      </c>
      <c r="F481" s="4" t="str">
        <f>[1]Братиславская!F335</f>
        <v>взрослые старше 18 лет</v>
      </c>
      <c r="G481" s="4">
        <f>[1]Братиславская!G335</f>
        <v>170</v>
      </c>
      <c r="H481" s="4">
        <f>[1]Братиславская!I335</f>
        <v>5</v>
      </c>
      <c r="I481" s="4">
        <f>[1]Братиславская!M335</f>
        <v>30.6</v>
      </c>
      <c r="J481" s="4">
        <f>[1]Братиславская!M337</f>
        <v>0</v>
      </c>
      <c r="K481" s="4">
        <v>0</v>
      </c>
    </row>
    <row r="482" spans="1:11" x14ac:dyDescent="0.25">
      <c r="A482" s="4">
        <v>481</v>
      </c>
      <c r="B482" s="4" t="str">
        <f>'[1]Зеленоград-2'!C383</f>
        <v>Лукина Елена Владимировна</v>
      </c>
      <c r="C482" s="4" t="s">
        <v>12</v>
      </c>
      <c r="D482" s="4" t="str">
        <f>'[1]Зеленоград-2'!D383</f>
        <v>м</v>
      </c>
      <c r="E482" s="4" t="str">
        <f>'[1]Зеленоград-2'!E383</f>
        <v>Чк</v>
      </c>
      <c r="F482" s="4" t="str">
        <f>'[1]Зеленоград-2'!F383</f>
        <v>взрослые старше 18 лет</v>
      </c>
      <c r="G482" s="4">
        <f>'[1]Зеленоград-2'!G383</f>
        <v>168.9</v>
      </c>
      <c r="H482" s="4">
        <f>'[1]Зеленоград-2'!J383</f>
        <v>2</v>
      </c>
      <c r="I482" s="4">
        <f>'[1]Зеленоград-2'!M383</f>
        <v>27.7</v>
      </c>
      <c r="J482" s="4">
        <f>'[1]Зеленоград-2'!M384</f>
        <v>0</v>
      </c>
      <c r="K482" s="4">
        <v>0</v>
      </c>
    </row>
    <row r="483" spans="1:11" x14ac:dyDescent="0.25">
      <c r="A483" s="4">
        <v>482</v>
      </c>
      <c r="B483" s="4" t="str">
        <f>[1]Жулебино!C814</f>
        <v>Лойко Андрей</v>
      </c>
      <c r="C483" s="4" t="s">
        <v>10</v>
      </c>
      <c r="D483" s="4" t="str">
        <f>[1]Жулебино!D814</f>
        <v>м</v>
      </c>
      <c r="E483" s="4" t="str">
        <f>[1]Жулебино!E814</f>
        <v>чк</v>
      </c>
      <c r="F483" s="4" t="str">
        <f>[1]Жулебино!F814</f>
        <v>взрослые старше 18</v>
      </c>
      <c r="G483" s="4">
        <f>[1]Жулебино!G814</f>
        <v>176.4</v>
      </c>
      <c r="H483" s="4">
        <f>[1]Жулебино!J814</f>
        <v>1.5</v>
      </c>
      <c r="I483" s="4">
        <f>[1]Жулебино!M814</f>
        <v>37.5</v>
      </c>
      <c r="J483" s="4">
        <f>[1]Жулебино!M815</f>
        <v>0</v>
      </c>
      <c r="K483" s="4">
        <v>0</v>
      </c>
    </row>
    <row r="484" spans="1:11" x14ac:dyDescent="0.25">
      <c r="A484" s="4">
        <v>483</v>
      </c>
      <c r="B484" s="4" t="str">
        <f>[1]Жулебино!C22</f>
        <v xml:space="preserve">Левченко Людмила Вениаминовна </v>
      </c>
      <c r="C484" s="4" t="s">
        <v>10</v>
      </c>
      <c r="D484" s="4" t="str">
        <f>[1]Жулебино!D22</f>
        <v>ж</v>
      </c>
      <c r="E484" s="4" t="str">
        <f>[1]Жулебино!E22</f>
        <v>Чк</v>
      </c>
      <c r="F484" s="4" t="str">
        <f>[1]Жулебино!F22</f>
        <v>взрослые старше 18</v>
      </c>
      <c r="G484" s="4">
        <f>[1]Жулебино!G22</f>
        <v>166.1</v>
      </c>
      <c r="H484" s="4">
        <f>[1]Жулебино!J22</f>
        <v>0</v>
      </c>
      <c r="I484" s="4">
        <f>[1]Жулебино!M22</f>
        <v>24.3</v>
      </c>
      <c r="J484" s="4">
        <f>[1]Жулебино!M23</f>
        <v>0</v>
      </c>
      <c r="K484" s="4">
        <v>0</v>
      </c>
    </row>
    <row r="485" spans="1:11" x14ac:dyDescent="0.25">
      <c r="A485" s="4">
        <v>484</v>
      </c>
      <c r="B485" s="4" t="str">
        <f>[1]Куркино!C249</f>
        <v>Кучеренко олеся Владимировна</v>
      </c>
      <c r="C485" s="4" t="s">
        <v>18</v>
      </c>
      <c r="D485" s="4" t="str">
        <f>[1]Куркино!D249</f>
        <v>Ж</v>
      </c>
      <c r="E485" s="4" t="str">
        <f>[1]Куркино!E249</f>
        <v>Сотрудник</v>
      </c>
      <c r="F485" s="4">
        <f>[1]Куркино!F249</f>
        <v>0</v>
      </c>
      <c r="G485" s="4">
        <f>[1]Куркино!G249</f>
        <v>159.4</v>
      </c>
      <c r="H485" s="4">
        <f>[1]Куркино!J249</f>
        <v>0</v>
      </c>
      <c r="I485" s="4">
        <f>[1]Куркино!M249</f>
        <v>20.399999999999999</v>
      </c>
      <c r="J485" s="4">
        <f>[1]Куркино!M251</f>
        <v>0</v>
      </c>
      <c r="K485" s="4">
        <v>0</v>
      </c>
    </row>
    <row r="486" spans="1:11" x14ac:dyDescent="0.25">
      <c r="A486" s="4">
        <v>485</v>
      </c>
      <c r="B486" s="4" t="str">
        <f>[1]Ховрино!C198</f>
        <v xml:space="preserve">Куцкайлис Владислав Владимирович </v>
      </c>
      <c r="C486" s="4" t="s">
        <v>16</v>
      </c>
      <c r="D486" s="4" t="str">
        <f>[1]Ховрино!D198</f>
        <v>М</v>
      </c>
      <c r="E486" s="4" t="str">
        <f>[1]Ховрино!E198</f>
        <v xml:space="preserve">Чк </v>
      </c>
      <c r="F486" s="4" t="str">
        <f>[1]Ховрино!F198</f>
        <v>взрослые старше 18 лет</v>
      </c>
      <c r="G486" s="4">
        <f>[1]Ховрино!G198</f>
        <v>175</v>
      </c>
      <c r="H486" s="4">
        <f>[1]Ховрино!I198</f>
        <v>12</v>
      </c>
      <c r="I486" s="4">
        <f>[1]Ховрино!M198</f>
        <v>30.7</v>
      </c>
      <c r="J486" s="4">
        <f>[1]Ховрино!M200</f>
        <v>0</v>
      </c>
      <c r="K486" s="4">
        <v>0</v>
      </c>
    </row>
    <row r="487" spans="1:11" x14ac:dyDescent="0.25">
      <c r="A487" s="4">
        <v>486</v>
      </c>
      <c r="B487" s="4" t="str">
        <f>[1]Сходненская!C128</f>
        <v>Кухшова Зарема Эдуардовна</v>
      </c>
      <c r="C487" s="4" t="s">
        <v>27</v>
      </c>
      <c r="D487" s="4" t="str">
        <f>[1]Сходненская!D128</f>
        <v>ж</v>
      </c>
      <c r="E487" s="4" t="str">
        <f>[1]Сходненская!E128</f>
        <v>чк</v>
      </c>
      <c r="F487" s="4" t="str">
        <f>[1]Сходненская!F128</f>
        <v>взрослые старше 18 лет</v>
      </c>
      <c r="G487" s="4">
        <f>[1]Сходненская!G128</f>
        <v>0</v>
      </c>
      <c r="H487" s="4">
        <f>[1]Сходненская!J128</f>
        <v>0</v>
      </c>
      <c r="I487" s="4">
        <f>[1]Сходненская!M128</f>
        <v>0</v>
      </c>
      <c r="J487" s="4">
        <f>[1]Люблино!M4494</f>
        <v>0</v>
      </c>
      <c r="K487" s="4">
        <f>J487-I487</f>
        <v>0</v>
      </c>
    </row>
    <row r="488" spans="1:11" x14ac:dyDescent="0.25">
      <c r="A488" s="4">
        <v>487</v>
      </c>
      <c r="B488" s="4" t="str">
        <f>[1]Братиславская!C357</f>
        <v>Куртукова Юлия Григорьевна</v>
      </c>
      <c r="C488" s="4" t="s">
        <v>9</v>
      </c>
      <c r="D488" s="4" t="str">
        <f>[1]Братиславская!D357</f>
        <v>ж</v>
      </c>
      <c r="E488" s="4" t="str">
        <f>[1]Братиславская!E357</f>
        <v>чк</v>
      </c>
      <c r="F488" s="4" t="str">
        <f>[1]Братиславская!F357</f>
        <v>взрослые старше 18 лет</v>
      </c>
      <c r="G488" s="4">
        <f>[1]Братиславская!G357</f>
        <v>185</v>
      </c>
      <c r="H488" s="4">
        <f>[1]Братиславская!I357</f>
        <v>-3</v>
      </c>
      <c r="I488" s="4">
        <f>[1]Братиславская!M357</f>
        <v>25.5</v>
      </c>
      <c r="J488" s="4">
        <f>[1]Братиславская!M359</f>
        <v>0</v>
      </c>
      <c r="K488" s="4">
        <v>0</v>
      </c>
    </row>
    <row r="489" spans="1:11" x14ac:dyDescent="0.25">
      <c r="A489" s="4">
        <v>488</v>
      </c>
      <c r="B489" s="4" t="str">
        <f>[1]Королев!C539</f>
        <v xml:space="preserve">Курапов Александр Викторович </v>
      </c>
      <c r="C489" s="4" t="s">
        <v>17</v>
      </c>
      <c r="D489" s="4" t="str">
        <f>[1]Королев!D539</f>
        <v>м</v>
      </c>
      <c r="E489" s="4" t="str">
        <f>[1]Королев!E539</f>
        <v>ЧК</v>
      </c>
      <c r="F489" s="4" t="str">
        <f>[1]Королев!F539</f>
        <v>взрослые старше 18 лет</v>
      </c>
      <c r="G489" s="4">
        <f>[1]Королев!G539</f>
        <v>185</v>
      </c>
      <c r="H489" s="4">
        <f>[1]Королев!J539</f>
        <v>1.5</v>
      </c>
      <c r="I489" s="4">
        <f>[1]Королев!M539</f>
        <v>41.6</v>
      </c>
      <c r="J489" s="4">
        <f>[1]Королев!M540</f>
        <v>42.3</v>
      </c>
      <c r="K489" s="4">
        <v>0</v>
      </c>
    </row>
    <row r="490" spans="1:11" x14ac:dyDescent="0.25">
      <c r="A490" s="4">
        <v>489</v>
      </c>
      <c r="B490" s="4" t="str">
        <f>[1]Королев!C754</f>
        <v>Куляхтина Людмила Викторовна</v>
      </c>
      <c r="C490" s="4" t="s">
        <v>17</v>
      </c>
      <c r="D490" s="4" t="str">
        <f>[1]Королев!D754</f>
        <v>ж</v>
      </c>
      <c r="E490" s="4" t="str">
        <f>[1]Королев!E754</f>
        <v>чк</v>
      </c>
      <c r="F490" s="4" t="str">
        <f>[1]Королев!F754</f>
        <v>взрослые старше 18 лет</v>
      </c>
      <c r="G490" s="4">
        <f>[1]Королев!G754</f>
        <v>172.7</v>
      </c>
      <c r="H490" s="4">
        <f>[1]Королев!J754</f>
        <v>3</v>
      </c>
      <c r="I490" s="4">
        <f>[1]Королев!M754</f>
        <v>27.4</v>
      </c>
      <c r="J490" s="4">
        <f>[1]Королев!M755</f>
        <v>0</v>
      </c>
      <c r="K490" s="4">
        <v>0</v>
      </c>
    </row>
    <row r="491" spans="1:11" x14ac:dyDescent="0.25">
      <c r="A491" s="4">
        <v>490</v>
      </c>
      <c r="B491" s="4" t="str">
        <f>[1]Люберцы!C160</f>
        <v>Куликова Лилиана Владиславовна</v>
      </c>
      <c r="C491" s="4" t="s">
        <v>23</v>
      </c>
      <c r="D491" s="4">
        <f>[1]Люберцы!D160</f>
        <v>0</v>
      </c>
      <c r="E491" s="4" t="str">
        <f>[1]Люберцы!E160</f>
        <v>Чк</v>
      </c>
      <c r="F491" s="4" t="str">
        <f>[1]Люберцы!F160</f>
        <v>взрослые старше 18 лет</v>
      </c>
      <c r="G491" s="4">
        <f>[1]Люберцы!G160</f>
        <v>0</v>
      </c>
      <c r="H491" s="4">
        <f>[1]Люберцы!J160</f>
        <v>0</v>
      </c>
      <c r="I491" s="4">
        <f>[1]Люберцы!M160</f>
        <v>0</v>
      </c>
      <c r="J491" s="4">
        <f>[1]Люберцы!M163</f>
        <v>0</v>
      </c>
      <c r="K491" s="4">
        <f>J491-I491</f>
        <v>0</v>
      </c>
    </row>
    <row r="492" spans="1:11" x14ac:dyDescent="0.25">
      <c r="A492" s="4">
        <v>491</v>
      </c>
      <c r="B492" s="4" t="str">
        <f>[1]Братиславская!C194</f>
        <v>Кулешова Анфиса Сергеевна</v>
      </c>
      <c r="C492" s="4" t="s">
        <v>9</v>
      </c>
      <c r="D492" s="4" t="str">
        <f>[1]Братиславская!D194</f>
        <v>ж</v>
      </c>
      <c r="E492" s="4" t="str">
        <f>[1]Братиславская!E194</f>
        <v>чк</v>
      </c>
      <c r="F492" s="4" t="str">
        <f>[1]Братиславская!F194</f>
        <v>взрослые старше 18 лет</v>
      </c>
      <c r="G492" s="4">
        <f>[1]Братиславская!G194</f>
        <v>169</v>
      </c>
      <c r="H492" s="4">
        <f>[1]Братиславская!J194</f>
        <v>2</v>
      </c>
      <c r="I492" s="4">
        <f>[1]Братиславская!M194</f>
        <v>25.4</v>
      </c>
      <c r="J492" s="4">
        <f>[1]Братиславская!M195</f>
        <v>0</v>
      </c>
      <c r="K492" s="4">
        <v>0</v>
      </c>
    </row>
    <row r="493" spans="1:11" x14ac:dyDescent="0.25">
      <c r="A493" s="4">
        <v>492</v>
      </c>
      <c r="B493" s="4" t="str">
        <f>[1]Люберцы!C949</f>
        <v>Кузьмина Полина Денисовна</v>
      </c>
      <c r="C493" s="4" t="s">
        <v>23</v>
      </c>
      <c r="D493" s="4" t="str">
        <f>[1]Люберцы!D949</f>
        <v>ж</v>
      </c>
      <c r="E493" s="4" t="str">
        <f>[1]Люберцы!E949</f>
        <v>ЧК</v>
      </c>
      <c r="F493" s="4" t="str">
        <f>[1]Люберцы!F949</f>
        <v>дети младше 13 лет</v>
      </c>
      <c r="G493" s="4">
        <f>[1]Люберцы!G949</f>
        <v>170</v>
      </c>
      <c r="H493" s="4">
        <f>[1]Люберцы!J949</f>
        <v>0</v>
      </c>
      <c r="I493" s="4">
        <f>[1]Люберцы!M949</f>
        <v>27.2</v>
      </c>
      <c r="J493" s="4">
        <v>27.2</v>
      </c>
      <c r="K493" s="4">
        <f>J493-I493</f>
        <v>0</v>
      </c>
    </row>
    <row r="494" spans="1:11" x14ac:dyDescent="0.25">
      <c r="A494" s="4">
        <v>493</v>
      </c>
      <c r="B494" s="4" t="str">
        <f>[1]Оренбург!C538</f>
        <v>Крутиков Андрей Юрьевич</v>
      </c>
      <c r="C494" s="4" t="s">
        <v>24</v>
      </c>
      <c r="D494" s="4" t="str">
        <f>[1]Оренбург!D538</f>
        <v>Муж</v>
      </c>
      <c r="E494" s="4" t="str">
        <f>[1]Оренбург!E538</f>
        <v>ЧК</v>
      </c>
      <c r="F494" s="4" t="str">
        <f>[1]Оренбург!F538</f>
        <v>взрослые старше 18 лет</v>
      </c>
      <c r="G494" s="4">
        <f>[1]Оренбург!G538</f>
        <v>173.3</v>
      </c>
      <c r="H494" s="4">
        <f>[1]Оренбург!J538</f>
        <v>3</v>
      </c>
      <c r="I494" s="4">
        <f>[1]Оренбург!M538</f>
        <v>33.200000000000003</v>
      </c>
      <c r="J494" s="4">
        <f>[1]Оренбург!M540</f>
        <v>0</v>
      </c>
      <c r="K494" s="4">
        <v>0</v>
      </c>
    </row>
    <row r="495" spans="1:11" x14ac:dyDescent="0.25">
      <c r="A495" s="4">
        <v>494</v>
      </c>
      <c r="B495" s="4" t="str">
        <f>[1]Сходненская!C295</f>
        <v>Крупский Даниил Максимович</v>
      </c>
      <c r="C495" s="4" t="s">
        <v>27</v>
      </c>
      <c r="D495" s="4" t="str">
        <f>[1]Сходненская!D295</f>
        <v>м</v>
      </c>
      <c r="E495" s="4" t="s">
        <v>34</v>
      </c>
      <c r="F495" s="4" t="str">
        <f>[1]Сходненская!F295</f>
        <v>взрослые старше 18 лет</v>
      </c>
      <c r="G495" s="4">
        <f>[1]Сходненская!G295</f>
        <v>172</v>
      </c>
      <c r="H495" s="4">
        <f>[1]Сходненская!J295</f>
        <v>0</v>
      </c>
      <c r="I495" s="4">
        <f>[1]Сходненская!M295</f>
        <v>35.700000000000003</v>
      </c>
      <c r="J495" s="4">
        <f>[1]Люблино!M4661</f>
        <v>0</v>
      </c>
      <c r="K495" s="4">
        <v>0</v>
      </c>
    </row>
    <row r="496" spans="1:11" x14ac:dyDescent="0.25">
      <c r="A496" s="4">
        <v>495</v>
      </c>
      <c r="B496" s="4" t="str">
        <f>[1]Люблино!C251</f>
        <v>Кропинов Юрий Михайлович</v>
      </c>
      <c r="C496" s="4" t="s">
        <v>21</v>
      </c>
      <c r="D496" s="4" t="str">
        <f>[1]Люблино!D251</f>
        <v>м</v>
      </c>
      <c r="E496" s="4" t="str">
        <f>[1]Люблино!E251</f>
        <v>чк</v>
      </c>
      <c r="F496" s="4" t="str">
        <f>[1]Люблино!F251</f>
        <v>взрослые старше 18 лет</v>
      </c>
      <c r="G496" s="4">
        <f>[1]Люблино!G251</f>
        <v>165.6</v>
      </c>
      <c r="H496" s="4">
        <f>[1]Люблино!J251</f>
        <v>1.5</v>
      </c>
      <c r="I496" s="4">
        <f>[1]Люблино!M251</f>
        <v>31.4</v>
      </c>
      <c r="J496" s="4">
        <f>[1]Люблино!M253</f>
        <v>0</v>
      </c>
      <c r="K496" s="4">
        <v>0</v>
      </c>
    </row>
    <row r="497" spans="1:11" x14ac:dyDescent="0.25">
      <c r="A497" s="4">
        <v>496</v>
      </c>
      <c r="B497" s="4" t="str">
        <f>[1]Люберцы!C147</f>
        <v>Красовский Сергей Петрович</v>
      </c>
      <c r="C497" s="4" t="s">
        <v>23</v>
      </c>
      <c r="D497" s="4">
        <f>[1]Люберцы!D147</f>
        <v>0</v>
      </c>
      <c r="E497" s="4" t="str">
        <f>[1]Люберцы!E147</f>
        <v>Чк</v>
      </c>
      <c r="F497" s="4" t="str">
        <f>[1]Люберцы!F147</f>
        <v>взрослые старше 18 лет</v>
      </c>
      <c r="G497" s="4">
        <f>[1]Люберцы!G147</f>
        <v>0</v>
      </c>
      <c r="H497" s="4">
        <f>[1]Люберцы!J147</f>
        <v>0</v>
      </c>
      <c r="I497" s="4">
        <f>[1]Люберцы!M147</f>
        <v>0</v>
      </c>
      <c r="J497" s="4">
        <f>[1]Люберцы!M150</f>
        <v>0</v>
      </c>
      <c r="K497" s="4">
        <f>J497-I497</f>
        <v>0</v>
      </c>
    </row>
    <row r="498" spans="1:11" x14ac:dyDescent="0.25">
      <c r="A498" s="4">
        <v>497</v>
      </c>
      <c r="B498" s="4" t="str">
        <f>[1]Люберцы!C134</f>
        <v>Краев Дмитрий Сергеевич</v>
      </c>
      <c r="C498" s="4" t="s">
        <v>23</v>
      </c>
      <c r="D498" s="4">
        <f>[1]Люберцы!D134</f>
        <v>0</v>
      </c>
      <c r="E498" s="4" t="str">
        <f>[1]Люберцы!E134</f>
        <v>Чк</v>
      </c>
      <c r="F498" s="4" t="str">
        <f>[1]Люберцы!F134</f>
        <v>взрослые старше 18 лет</v>
      </c>
      <c r="G498" s="4">
        <f>[1]Люберцы!G134</f>
        <v>0</v>
      </c>
      <c r="H498" s="4">
        <f>[1]Люберцы!J134</f>
        <v>0</v>
      </c>
      <c r="I498" s="4">
        <f>[1]Люберцы!M134</f>
        <v>0</v>
      </c>
      <c r="J498" s="4">
        <f>[1]Люберцы!M137</f>
        <v>0</v>
      </c>
      <c r="K498" s="4">
        <f>J498-I498</f>
        <v>0</v>
      </c>
    </row>
    <row r="499" spans="1:11" x14ac:dyDescent="0.25">
      <c r="A499" s="4">
        <v>498</v>
      </c>
      <c r="B499" s="4" t="str">
        <f>[1]Курск!C478</f>
        <v>Кошелкин Сергей Анатольевич</v>
      </c>
      <c r="C499" s="4" t="s">
        <v>19</v>
      </c>
      <c r="D499" s="4" t="str">
        <f>[1]Курск!D478</f>
        <v>м</v>
      </c>
      <c r="E499" s="4" t="str">
        <f>[1]Курск!E478</f>
        <v>Чк</v>
      </c>
      <c r="F499" s="4" t="str">
        <f>[1]Курск!F478</f>
        <v>взрослые старше 18</v>
      </c>
      <c r="G499" s="4">
        <f>[1]Курск!G478</f>
        <v>0</v>
      </c>
      <c r="H499" s="4">
        <f>[1]Курск!J478</f>
        <v>1.5</v>
      </c>
      <c r="I499" s="4">
        <f>[1]Курск!M478</f>
        <v>46.5</v>
      </c>
      <c r="J499" s="4">
        <f>[1]Курск!M480</f>
        <v>0</v>
      </c>
      <c r="K499" s="4">
        <v>0</v>
      </c>
    </row>
    <row r="500" spans="1:11" x14ac:dyDescent="0.25">
      <c r="A500" s="4">
        <v>499</v>
      </c>
      <c r="B500" s="4" t="str">
        <f>[1]Самара!D292</f>
        <v>Кочетова Валерия Сергеевна</v>
      </c>
      <c r="C500" s="4" t="s">
        <v>26</v>
      </c>
      <c r="D500" s="4" t="str">
        <f>[1]Самара!E292</f>
        <v>жен</v>
      </c>
      <c r="E500" s="4" t="str">
        <f>[1]Самара!F292</f>
        <v>сотр</v>
      </c>
      <c r="F500" s="4" t="str">
        <f>[1]Самара!G292</f>
        <v xml:space="preserve">взрослые старше 18 лет </v>
      </c>
      <c r="G500" s="4">
        <f>[1]Самара!H292</f>
        <v>163.5</v>
      </c>
      <c r="H500" s="4">
        <f>[1]Самара!K292</f>
        <v>0</v>
      </c>
      <c r="I500" s="4">
        <f>[1]Самара!N292</f>
        <v>25.6</v>
      </c>
      <c r="J500" s="4">
        <f>[1]Самара!N293</f>
        <v>0</v>
      </c>
      <c r="K500" s="4">
        <v>0</v>
      </c>
    </row>
    <row r="501" spans="1:11" x14ac:dyDescent="0.25">
      <c r="A501" s="4">
        <v>500</v>
      </c>
      <c r="B501" s="4" t="str">
        <f>[1]Реутов!C54</f>
        <v xml:space="preserve">Кочеткова Анастасия Игоревна </v>
      </c>
      <c r="C501" s="4" t="s">
        <v>25</v>
      </c>
      <c r="D501" s="4" t="str">
        <f>[1]Реутов!D54</f>
        <v>ж</v>
      </c>
      <c r="E501" s="4" t="str">
        <f>[1]Реутов!E54</f>
        <v>сотрудник</v>
      </c>
      <c r="F501" s="4" t="str">
        <f>[1]Реутов!F54</f>
        <v xml:space="preserve">взрослые старше 18 </v>
      </c>
      <c r="G501" s="4">
        <f>[1]Реутов!G54</f>
        <v>170</v>
      </c>
      <c r="H501" s="4">
        <f>[1]Реутов!K54</f>
        <v>0</v>
      </c>
      <c r="I501" s="4">
        <f>[1]Реутов!N54</f>
        <v>24.7</v>
      </c>
      <c r="J501" s="4">
        <f>[1]Реутов!N56</f>
        <v>0</v>
      </c>
      <c r="K501" s="4">
        <v>0</v>
      </c>
    </row>
    <row r="502" spans="1:11" x14ac:dyDescent="0.25">
      <c r="A502" s="4">
        <v>501</v>
      </c>
      <c r="B502" s="4" t="str">
        <f>[1]Люблино!C30</f>
        <v>Кочетков Евгений Алексеевич</v>
      </c>
      <c r="C502" s="4" t="s">
        <v>21</v>
      </c>
      <c r="D502" s="4" t="str">
        <f>[1]Люблино!D30</f>
        <v>м</v>
      </c>
      <c r="E502" s="4" t="str">
        <f>[1]Люблино!E30</f>
        <v>Чк</v>
      </c>
      <c r="F502" s="4" t="str">
        <f>[1]Люблино!F30</f>
        <v>взрослые старше 18 лет</v>
      </c>
      <c r="G502" s="4">
        <f>[1]Люблино!G30</f>
        <v>180</v>
      </c>
      <c r="H502" s="4">
        <f>[1]Люблино!J30</f>
        <v>0</v>
      </c>
      <c r="I502" s="4">
        <f>[1]Люблино!M30</f>
        <v>38.9</v>
      </c>
      <c r="J502" s="4">
        <f>[1]Люблино!M32</f>
        <v>0</v>
      </c>
      <c r="K502" s="4">
        <v>0</v>
      </c>
    </row>
    <row r="503" spans="1:11" x14ac:dyDescent="0.25">
      <c r="A503" s="4">
        <v>502</v>
      </c>
      <c r="B503" s="4" t="str">
        <f>[1]Люберцы!C121</f>
        <v>Копченова Эльвира Маузутовна</v>
      </c>
      <c r="C503" s="4" t="s">
        <v>23</v>
      </c>
      <c r="D503" s="4">
        <f>[1]Люберцы!D121</f>
        <v>0</v>
      </c>
      <c r="E503" s="4" t="str">
        <f>[1]Люберцы!E121</f>
        <v>Чк</v>
      </c>
      <c r="F503" s="4" t="str">
        <f>[1]Люберцы!F121</f>
        <v>взрослые старше 18 лет</v>
      </c>
      <c r="G503" s="4">
        <f>[1]Люберцы!G121</f>
        <v>0</v>
      </c>
      <c r="H503" s="4">
        <f>[1]Люберцы!J121</f>
        <v>0</v>
      </c>
      <c r="I503" s="4">
        <f>[1]Люберцы!M121</f>
        <v>0</v>
      </c>
      <c r="J503" s="4">
        <f>[1]Люберцы!M124</f>
        <v>0</v>
      </c>
      <c r="K503" s="4">
        <f>J503-I503</f>
        <v>0</v>
      </c>
    </row>
    <row r="504" spans="1:11" x14ac:dyDescent="0.25">
      <c r="A504" s="4">
        <v>503</v>
      </c>
      <c r="B504" s="4" t="str">
        <f>[1]Реутов!C836</f>
        <v>Коновалова Любовь Сергеевна</v>
      </c>
      <c r="C504" s="4" t="s">
        <v>25</v>
      </c>
      <c r="D504" s="4" t="str">
        <f>[1]Реутов!D836</f>
        <v>Ж</v>
      </c>
      <c r="E504" s="4" t="str">
        <f>[1]Реутов!E836</f>
        <v>ЧК</v>
      </c>
      <c r="F504" s="4" t="str">
        <f>[1]Реутов!F836</f>
        <v>взрослые старше 18</v>
      </c>
      <c r="G504" s="4">
        <f>[1]Реутов!G836</f>
        <v>152.19999999999999</v>
      </c>
      <c r="H504" s="4">
        <f>[1]Реутов!K836</f>
        <v>1.5</v>
      </c>
      <c r="I504" s="4">
        <f>[1]Реутов!N836</f>
        <v>18.600000000000001</v>
      </c>
      <c r="J504" s="4">
        <f>[1]Реутов!N838</f>
        <v>0</v>
      </c>
      <c r="K504" s="4">
        <v>0</v>
      </c>
    </row>
    <row r="505" spans="1:11" x14ac:dyDescent="0.25">
      <c r="A505" s="4">
        <v>504</v>
      </c>
      <c r="B505" s="4" t="str">
        <f>[1]Жулебино!C765</f>
        <v>Конкина Лариса Владимировна</v>
      </c>
      <c r="C505" s="4" t="s">
        <v>10</v>
      </c>
      <c r="D505" s="4" t="str">
        <f>[1]Жулебино!D765</f>
        <v>ж</v>
      </c>
      <c r="E505" s="4" t="str">
        <f>[1]Жулебино!E765</f>
        <v>чк</v>
      </c>
      <c r="F505" s="4" t="str">
        <f>[1]Жулебино!F765</f>
        <v>взрослые старше 18</v>
      </c>
      <c r="G505" s="4">
        <f>[1]Жулебино!G765</f>
        <v>165</v>
      </c>
      <c r="H505" s="4">
        <f>[1]Жулебино!J765</f>
        <v>1</v>
      </c>
      <c r="I505" s="4">
        <f>[1]Жулебино!M765</f>
        <v>28.1</v>
      </c>
      <c r="J505" s="4">
        <f>[1]Жулебино!M766</f>
        <v>0</v>
      </c>
      <c r="K505" s="4">
        <v>0</v>
      </c>
    </row>
    <row r="506" spans="1:11" x14ac:dyDescent="0.25">
      <c r="A506" s="4">
        <v>505</v>
      </c>
      <c r="B506" s="4" t="str">
        <f>[1]Жулебино!C622</f>
        <v>Кондрикова Ирина</v>
      </c>
      <c r="C506" s="4" t="s">
        <v>10</v>
      </c>
      <c r="D506" s="4" t="str">
        <f>[1]Жулебино!D622</f>
        <v>ж</v>
      </c>
      <c r="E506" s="4" t="str">
        <f>[1]Жулебино!E622</f>
        <v>чк</v>
      </c>
      <c r="F506" s="4" t="str">
        <f>[1]Жулебино!F622</f>
        <v>взрослые старше 18</v>
      </c>
      <c r="G506" s="4">
        <f>[1]Жулебино!G622</f>
        <v>172.6</v>
      </c>
      <c r="H506" s="4">
        <f>[1]Жулебино!J622</f>
        <v>0</v>
      </c>
      <c r="I506" s="4">
        <f>[1]Жулебино!M622</f>
        <v>26.6</v>
      </c>
      <c r="J506" s="4">
        <f>[1]Жулебино!M623</f>
        <v>0</v>
      </c>
      <c r="K506" s="4">
        <v>0</v>
      </c>
    </row>
    <row r="507" spans="1:11" x14ac:dyDescent="0.25">
      <c r="A507" s="4">
        <v>506</v>
      </c>
      <c r="B507" s="4" t="str">
        <f>[1]Жулебино!C827</f>
        <v xml:space="preserve">Кондриков Илья </v>
      </c>
      <c r="C507" s="4" t="s">
        <v>10</v>
      </c>
      <c r="D507" s="4" t="str">
        <f>[1]Жулебино!D827</f>
        <v>м</v>
      </c>
      <c r="E507" s="4" t="str">
        <f>[1]Жулебино!E827</f>
        <v>чк</v>
      </c>
      <c r="F507" s="4" t="str">
        <f>[1]Жулебино!F827</f>
        <v>взрослые старше 18</v>
      </c>
      <c r="G507" s="4" t="str">
        <f>[1]Жулебино!G827</f>
        <v>187.1</v>
      </c>
      <c r="H507" s="4">
        <f>[1]Жулебино!J827</f>
        <v>0</v>
      </c>
      <c r="I507" s="4">
        <f>[1]Жулебино!M827</f>
        <v>43.1</v>
      </c>
      <c r="J507" s="4">
        <f>[1]Жулебино!M828</f>
        <v>0</v>
      </c>
      <c r="K507" s="4">
        <v>0</v>
      </c>
    </row>
    <row r="508" spans="1:11" x14ac:dyDescent="0.25">
      <c r="A508" s="4">
        <v>507</v>
      </c>
      <c r="B508" s="4" t="str">
        <f>[1]Сходненская!C56</f>
        <v>Колосова Мария Васильевна</v>
      </c>
      <c r="C508" s="4" t="s">
        <v>27</v>
      </c>
      <c r="D508" s="4" t="str">
        <f>[1]Сходненская!D56</f>
        <v>ж</v>
      </c>
      <c r="E508" s="4" t="str">
        <f>[1]Сходненская!E56</f>
        <v>чк</v>
      </c>
      <c r="F508" s="4" t="str">
        <f>[1]Сходненская!F56</f>
        <v>взрослые старше 18 лет</v>
      </c>
      <c r="G508" s="4">
        <f>[1]Сходненская!G56</f>
        <v>0</v>
      </c>
      <c r="H508" s="4">
        <f>[1]Сходненская!J56</f>
        <v>0</v>
      </c>
      <c r="I508" s="4">
        <f>[1]Сходненская!M56</f>
        <v>0</v>
      </c>
      <c r="J508" s="4">
        <f>[1]Люблино!M4422</f>
        <v>0</v>
      </c>
      <c r="K508" s="4">
        <f>J508-I508</f>
        <v>0</v>
      </c>
    </row>
    <row r="509" spans="1:11" x14ac:dyDescent="0.25">
      <c r="A509" s="4">
        <v>508</v>
      </c>
      <c r="B509" s="4" t="str">
        <f>[1]Курск!C742</f>
        <v>Колосова Елена Михайловна</v>
      </c>
      <c r="C509" s="4" t="s">
        <v>19</v>
      </c>
      <c r="D509" s="4" t="str">
        <f>[1]Курск!D742</f>
        <v>ж</v>
      </c>
      <c r="E509" s="4" t="str">
        <f>[1]Курск!E742</f>
        <v>ЧК</v>
      </c>
      <c r="F509" s="4" t="str">
        <f>[1]Курск!F742</f>
        <v>взрослые старше 18 лет</v>
      </c>
      <c r="G509" s="4">
        <f>[1]Курск!G742</f>
        <v>158</v>
      </c>
      <c r="H509" s="4">
        <f>[1]Курск!J742</f>
        <v>0</v>
      </c>
      <c r="I509" s="4">
        <f>[1]Курск!M742</f>
        <v>22.2</v>
      </c>
      <c r="J509" s="4">
        <f>[1]Курск!M744</f>
        <v>0</v>
      </c>
      <c r="K509" s="4">
        <v>0</v>
      </c>
    </row>
    <row r="510" spans="1:11" x14ac:dyDescent="0.25">
      <c r="A510" s="4">
        <v>509</v>
      </c>
      <c r="B510" s="4" t="str">
        <f>[1]Курск!C1105</f>
        <v>Козлова Оксана Анатольевна</v>
      </c>
      <c r="C510" s="4" t="s">
        <v>19</v>
      </c>
      <c r="D510" s="4" t="str">
        <f>[1]Курск!D1105</f>
        <v>ж</v>
      </c>
      <c r="E510" s="4" t="str">
        <f>[1]Курск!E1105</f>
        <v>чк</v>
      </c>
      <c r="F510" s="4" t="str">
        <f>[1]Курск!F1105</f>
        <v>взрослые старше 18 лет</v>
      </c>
      <c r="G510" s="4">
        <f>[1]Курск!G1105</f>
        <v>179</v>
      </c>
      <c r="H510" s="4">
        <f>[1]Курск!J1105</f>
        <v>2</v>
      </c>
      <c r="I510" s="4">
        <f>[1]Курск!M1105</f>
        <v>28.6</v>
      </c>
      <c r="J510" s="4">
        <f>[1]Курск!M1107</f>
        <v>0</v>
      </c>
      <c r="K510" s="4">
        <v>0</v>
      </c>
    </row>
    <row r="511" spans="1:11" x14ac:dyDescent="0.25">
      <c r="A511" s="4">
        <v>510</v>
      </c>
      <c r="B511" s="4" t="str">
        <f>'[1]Зеленоград-2'!C41</f>
        <v>Кодряну Даниела Сергеевна</v>
      </c>
      <c r="C511" s="4" t="s">
        <v>12</v>
      </c>
      <c r="D511" s="4" t="str">
        <f>'[1]Зеленоград-2'!D41</f>
        <v>ж</v>
      </c>
      <c r="E511" s="4" t="str">
        <f>'[1]Зеленоград-2'!E41</f>
        <v>Чк</v>
      </c>
      <c r="F511" s="4" t="str">
        <f>'[1]Зеленоград-2'!F41</f>
        <v>взрослые старше 18 лет</v>
      </c>
      <c r="G511" s="4">
        <f>'[1]Зеленоград-2'!G41</f>
        <v>167</v>
      </c>
      <c r="H511" s="4">
        <f>'[1]Зеленоград-2'!J41</f>
        <v>1.5</v>
      </c>
      <c r="I511" s="4">
        <f>'[1]Зеленоград-2'!M41</f>
        <v>25.3</v>
      </c>
      <c r="J511" s="4">
        <f>'[1]Зеленоград-2'!M42</f>
        <v>0</v>
      </c>
      <c r="K511" s="4">
        <v>0</v>
      </c>
    </row>
    <row r="512" spans="1:11" x14ac:dyDescent="0.25">
      <c r="A512" s="4">
        <v>511</v>
      </c>
      <c r="B512" s="4" t="str">
        <f>[1]Сходненская!C4</f>
        <v xml:space="preserve">Ковенькова Виктория Владимировна </v>
      </c>
      <c r="C512" s="4" t="s">
        <v>27</v>
      </c>
      <c r="D512" s="4" t="str">
        <f>[1]Сходненская!D4</f>
        <v>ж</v>
      </c>
      <c r="E512" s="4" t="str">
        <f>[1]Сходненская!E4</f>
        <v>Чк</v>
      </c>
      <c r="F512" s="4" t="str">
        <f>[1]Сходненская!F4</f>
        <v>взрослые старше 18 лет</v>
      </c>
      <c r="G512" s="4">
        <f>[1]Сходненская!G4</f>
        <v>0</v>
      </c>
      <c r="H512" s="4">
        <f>[1]Сходненская!J4</f>
        <v>0</v>
      </c>
      <c r="I512" s="4">
        <f>[1]Сходненская!M4</f>
        <v>0</v>
      </c>
      <c r="J512" s="4">
        <f>[1]Люблино!M4370</f>
        <v>0</v>
      </c>
      <c r="K512" s="4">
        <f>J512-I512</f>
        <v>0</v>
      </c>
    </row>
    <row r="513" spans="1:11" x14ac:dyDescent="0.25">
      <c r="A513" s="4">
        <v>512</v>
      </c>
      <c r="B513" s="4" t="str">
        <f>[1]Краснодар!C41</f>
        <v>Ковалевский Сергей Алексеевич</v>
      </c>
      <c r="C513" s="4" t="s">
        <v>22</v>
      </c>
      <c r="D513" s="4" t="str">
        <f>[1]Краснодар!D41</f>
        <v>муж</v>
      </c>
      <c r="E513" s="4" t="str">
        <f>[1]Краснодар!E41</f>
        <v>Сотрудник</v>
      </c>
      <c r="F513" s="4" t="str">
        <f>[1]Краснодар!F41</f>
        <v>взрослый</v>
      </c>
      <c r="G513" s="4">
        <f>[1]Краснодар!G41</f>
        <v>186</v>
      </c>
      <c r="H513" s="4">
        <f>[1]Краснодар!J41</f>
        <v>0</v>
      </c>
      <c r="I513" s="4">
        <f>[1]Краснодар!M41</f>
        <v>38.700000000000003</v>
      </c>
      <c r="J513" s="4">
        <f>[1]Краснодар!M44</f>
        <v>0</v>
      </c>
      <c r="K513" s="4">
        <v>0</v>
      </c>
    </row>
    <row r="514" spans="1:11" x14ac:dyDescent="0.25">
      <c r="A514" s="4">
        <v>513</v>
      </c>
      <c r="B514" s="4" t="str">
        <f>[1]Люберцы!C717</f>
        <v>Климанова Виктория Анатольевна</v>
      </c>
      <c r="C514" s="4" t="s">
        <v>23</v>
      </c>
      <c r="D514" s="4" t="str">
        <f>[1]Люберцы!D717</f>
        <v>ж</v>
      </c>
      <c r="E514" s="4" t="str">
        <f>[1]Люберцы!E717</f>
        <v>сотрудник</v>
      </c>
      <c r="F514" s="4" t="str">
        <f>[1]Люберцы!F717</f>
        <v>взрослые старше 18 лет</v>
      </c>
      <c r="G514" s="4">
        <f>[1]Люберцы!G717</f>
        <v>166</v>
      </c>
      <c r="H514" s="4">
        <f>[1]Люберцы!J717</f>
        <v>1.5</v>
      </c>
      <c r="I514" s="4">
        <f>[1]Люберцы!M717</f>
        <v>23.2</v>
      </c>
      <c r="J514" s="4">
        <f>[1]Люберцы!M720</f>
        <v>0</v>
      </c>
      <c r="K514" s="4">
        <v>0</v>
      </c>
    </row>
    <row r="515" spans="1:11" x14ac:dyDescent="0.25">
      <c r="A515" s="4">
        <v>514</v>
      </c>
      <c r="B515" s="4" t="str">
        <f>[1]Ховрино!C583</f>
        <v>Климакова Светлана Алексеевна</v>
      </c>
      <c r="C515" s="4" t="s">
        <v>16</v>
      </c>
      <c r="D515" s="4" t="str">
        <f>[1]Ховрино!D583</f>
        <v>ж</v>
      </c>
      <c r="E515" s="4" t="str">
        <f>[1]Ховрино!E583</f>
        <v>чк</v>
      </c>
      <c r="F515" s="4" t="str">
        <f>[1]Ховрино!F583</f>
        <v>взрослые старше 18 лет</v>
      </c>
      <c r="G515" s="4">
        <f>[1]Ховрино!G583</f>
        <v>159.19999999999999</v>
      </c>
      <c r="H515" s="4">
        <f>[1]Ховрино!I583</f>
        <v>0</v>
      </c>
      <c r="I515" s="4">
        <f>[1]Ховрино!M583</f>
        <v>27.2</v>
      </c>
      <c r="J515" s="4">
        <f>[1]Ховрино!M585</f>
        <v>0</v>
      </c>
      <c r="K515" s="4">
        <v>0</v>
      </c>
    </row>
    <row r="516" spans="1:11" x14ac:dyDescent="0.25">
      <c r="A516" s="4">
        <v>515</v>
      </c>
      <c r="B516" s="4" t="str">
        <f>[1]Сходненская!C224</f>
        <v xml:space="preserve">Кисель Никита Сергеевич </v>
      </c>
      <c r="C516" s="4" t="s">
        <v>27</v>
      </c>
      <c r="D516" s="4" t="str">
        <f>[1]Сходненская!D224</f>
        <v>м</v>
      </c>
      <c r="E516" s="4" t="str">
        <f>[1]Сходненская!E224</f>
        <v>чк</v>
      </c>
      <c r="F516" s="4" t="str">
        <f>[1]Сходненская!F224</f>
        <v>взрослые старше 18 лет</v>
      </c>
      <c r="G516" s="4">
        <f>[1]Сходненская!G224</f>
        <v>171.6</v>
      </c>
      <c r="H516" s="4">
        <f>[1]Сходненская!J224</f>
        <v>1.5</v>
      </c>
      <c r="I516" s="4">
        <f>[1]Сходненская!M224</f>
        <v>27.5</v>
      </c>
      <c r="J516" s="4">
        <f>[1]Люблино!M4590</f>
        <v>0</v>
      </c>
      <c r="K516" s="4">
        <v>0</v>
      </c>
    </row>
    <row r="517" spans="1:11" x14ac:dyDescent="0.25">
      <c r="A517" s="4">
        <v>516</v>
      </c>
      <c r="B517" s="4" t="str">
        <f>[1]Курск!C1234</f>
        <v>Кирчак Виктория Вячеславовна</v>
      </c>
      <c r="C517" s="4" t="s">
        <v>19</v>
      </c>
      <c r="D517" s="4">
        <f>[1]Курск!D1234</f>
        <v>0</v>
      </c>
      <c r="E517" s="4" t="str">
        <f>[1]Курск!E1234</f>
        <v>Чк</v>
      </c>
      <c r="F517" s="4" t="str">
        <f>[1]Курск!F1234</f>
        <v xml:space="preserve">взрослые старше 18 </v>
      </c>
      <c r="G517" s="4">
        <f>[1]Курск!G1234</f>
        <v>161</v>
      </c>
      <c r="H517" s="4">
        <f>[1]Курск!J1234</f>
        <v>1.5</v>
      </c>
      <c r="I517" s="4">
        <f>[1]Курск!M1234</f>
        <v>23</v>
      </c>
      <c r="J517" s="4">
        <v>23</v>
      </c>
      <c r="K517" s="4">
        <f>J517-I517</f>
        <v>0</v>
      </c>
    </row>
    <row r="518" spans="1:11" x14ac:dyDescent="0.25">
      <c r="A518" s="4">
        <v>517</v>
      </c>
      <c r="B518" s="4" t="str">
        <f>'[1]Южное Бутово '!C559</f>
        <v>Кирилова Дарья</v>
      </c>
      <c r="C518" s="4" t="s">
        <v>14</v>
      </c>
      <c r="D518" s="4" t="str">
        <f>'[1]Южное Бутово '!D559</f>
        <v>ж</v>
      </c>
      <c r="E518" s="4" t="str">
        <f>'[1]Южное Бутово '!E559</f>
        <v>чк</v>
      </c>
      <c r="F518" s="4" t="str">
        <f>'[1]Южное Бутово '!F559</f>
        <v>взрослые старше 18 лет</v>
      </c>
      <c r="G518" s="4">
        <f>'[1]Южное Бутово '!G559</f>
        <v>161.4</v>
      </c>
      <c r="H518" s="4">
        <f>'[1]Южное Бутово '!J559</f>
        <v>0</v>
      </c>
      <c r="I518" s="4">
        <f>'[1]Южное Бутово '!M559</f>
        <v>24.2</v>
      </c>
      <c r="J518" s="4">
        <f>'[1]Южное Бутово '!M560</f>
        <v>0</v>
      </c>
      <c r="K518" s="4">
        <v>0</v>
      </c>
    </row>
    <row r="519" spans="1:11" x14ac:dyDescent="0.25">
      <c r="A519" s="4">
        <v>518</v>
      </c>
      <c r="B519" s="4" t="str">
        <f>[1]Оренбург!C269</f>
        <v>Кикбаев Равиль Радикович</v>
      </c>
      <c r="C519" s="4" t="s">
        <v>24</v>
      </c>
      <c r="D519" s="4" t="str">
        <f>[1]Оренбург!D269</f>
        <v>Муж</v>
      </c>
      <c r="E519" s="4" t="str">
        <f>[1]Оренбург!E269</f>
        <v>Сотрудник</v>
      </c>
      <c r="F519" s="4" t="str">
        <f>[1]Оренбург!F269</f>
        <v>взрослые старше 18 лет</v>
      </c>
      <c r="G519" s="4">
        <f>[1]Оренбург!G269</f>
        <v>182.8</v>
      </c>
      <c r="H519" s="4">
        <f>[1]Оренбург!J269</f>
        <v>2.5</v>
      </c>
      <c r="I519" s="4">
        <f>[1]Оренбург!M269</f>
        <v>37.1</v>
      </c>
      <c r="J519" s="4">
        <f>[1]Оренбург!M271</f>
        <v>0</v>
      </c>
      <c r="K519" s="4">
        <v>0</v>
      </c>
    </row>
    <row r="520" spans="1:11" x14ac:dyDescent="0.25">
      <c r="A520" s="4">
        <v>519</v>
      </c>
      <c r="B520" s="4" t="str">
        <f>[1]Ховрино!C497</f>
        <v>Катышев Сергей Алексеевич</v>
      </c>
      <c r="C520" s="4" t="s">
        <v>16</v>
      </c>
      <c r="D520" s="4" t="str">
        <f>[1]Ховрино!D497</f>
        <v>М</v>
      </c>
      <c r="E520" s="4" t="str">
        <f>[1]Ховрино!E497</f>
        <v>сотрудник</v>
      </c>
      <c r="F520" s="4" t="str">
        <f>[1]Ховрино!F497</f>
        <v>взрослые старше 18 лет</v>
      </c>
      <c r="G520" s="4">
        <f>[1]Ховрино!G497</f>
        <v>170</v>
      </c>
      <c r="H520" s="4">
        <f>[1]Ховрино!I497</f>
        <v>5</v>
      </c>
      <c r="I520" s="4">
        <f>[1]Ховрино!M497</f>
        <v>31.9</v>
      </c>
      <c r="J520" s="4">
        <f>[1]Ховрино!M499</f>
        <v>0</v>
      </c>
      <c r="K520" s="4">
        <v>0</v>
      </c>
    </row>
    <row r="521" spans="1:11" x14ac:dyDescent="0.25">
      <c r="A521" s="4">
        <v>520</v>
      </c>
      <c r="B521" s="4" t="str">
        <f>'[1]Зеленоград-1'!C185</f>
        <v>Касандра Сергей Валерьевич</v>
      </c>
      <c r="C521" s="4" t="s">
        <v>13</v>
      </c>
      <c r="D521" s="4" t="str">
        <f>'[1]Зеленоград-1'!D185</f>
        <v>м</v>
      </c>
      <c r="E521" s="4" t="str">
        <f>'[1]Зеленоград-1'!E185</f>
        <v>сотрудник</v>
      </c>
      <c r="F521" s="4" t="str">
        <f>'[1]Зеленоград-1'!F185</f>
        <v xml:space="preserve">взрослые старше 18 </v>
      </c>
      <c r="G521" s="4">
        <f>'[1]Зеленоград-1'!G185</f>
        <v>177.8</v>
      </c>
      <c r="H521" s="4">
        <f>'[1]Зеленоград-1'!J185</f>
        <v>8</v>
      </c>
      <c r="I521" s="4">
        <f>'[1]Зеленоград-1'!M185</f>
        <v>35.299999999999997</v>
      </c>
      <c r="J521" s="4">
        <f>'[1]Зеленоград-1'!M187</f>
        <v>0</v>
      </c>
      <c r="K521" s="4">
        <v>0</v>
      </c>
    </row>
    <row r="522" spans="1:11" x14ac:dyDescent="0.25">
      <c r="A522" s="4">
        <v>521</v>
      </c>
      <c r="B522" s="4" t="str">
        <f>[1]Королев!C263</f>
        <v>Камаева Оксана Вадимовна</v>
      </c>
      <c r="C522" s="4" t="s">
        <v>17</v>
      </c>
      <c r="D522" s="4" t="str">
        <f>[1]Королев!D263</f>
        <v>ж</v>
      </c>
      <c r="E522" s="4" t="str">
        <f>[1]Королев!E263</f>
        <v>сотрудник</v>
      </c>
      <c r="F522" s="4" t="str">
        <f>[1]Королев!F263</f>
        <v>взрослые старше 18 лет</v>
      </c>
      <c r="G522" s="4">
        <f>[1]Королев!G263</f>
        <v>162.6</v>
      </c>
      <c r="H522" s="4">
        <f>[1]Королев!J263</f>
        <v>2</v>
      </c>
      <c r="I522" s="4">
        <f>[1]Королев!M263</f>
        <v>22.8</v>
      </c>
      <c r="J522" s="4">
        <f>[1]Королев!M264</f>
        <v>0</v>
      </c>
      <c r="K522" s="4">
        <v>0</v>
      </c>
    </row>
    <row r="523" spans="1:11" x14ac:dyDescent="0.25">
      <c r="A523" s="4">
        <v>522</v>
      </c>
      <c r="B523" s="4" t="str">
        <f>[1]Люберцы!C108</f>
        <v>Калужских Ирина Владимировна</v>
      </c>
      <c r="C523" s="4" t="s">
        <v>23</v>
      </c>
      <c r="D523" s="4">
        <f>[1]Люберцы!D108</f>
        <v>0</v>
      </c>
      <c r="E523" s="4" t="str">
        <f>[1]Люберцы!E108</f>
        <v>Чк</v>
      </c>
      <c r="F523" s="4" t="str">
        <f>[1]Люберцы!F108</f>
        <v>взрослые старше 18 лет</v>
      </c>
      <c r="G523" s="4">
        <f>[1]Люберцы!G108</f>
        <v>0</v>
      </c>
      <c r="H523" s="4">
        <f>[1]Люберцы!J108</f>
        <v>0</v>
      </c>
      <c r="I523" s="4">
        <f>[1]Люберцы!M108</f>
        <v>0</v>
      </c>
      <c r="J523" s="4">
        <f>[1]Люберцы!M111</f>
        <v>0</v>
      </c>
      <c r="K523" s="4">
        <f>J523-I523</f>
        <v>0</v>
      </c>
    </row>
    <row r="524" spans="1:11" x14ac:dyDescent="0.25">
      <c r="A524" s="4">
        <v>523</v>
      </c>
      <c r="B524" s="4" t="str">
        <f>[1]Люберцы!C95</f>
        <v>Калинина Виктория Владимировна</v>
      </c>
      <c r="C524" s="4" t="s">
        <v>23</v>
      </c>
      <c r="D524" s="4">
        <f>[1]Люберцы!D95</f>
        <v>0</v>
      </c>
      <c r="E524" s="4" t="str">
        <f>[1]Люберцы!E95</f>
        <v>Чк</v>
      </c>
      <c r="F524" s="4" t="str">
        <f>[1]Люберцы!F95</f>
        <v>взрослые старше 18 лет</v>
      </c>
      <c r="G524" s="4">
        <f>[1]Люберцы!G95</f>
        <v>0</v>
      </c>
      <c r="H524" s="4">
        <f>[1]Люберцы!J95</f>
        <v>0</v>
      </c>
      <c r="I524" s="4">
        <f>[1]Люберцы!M95</f>
        <v>0</v>
      </c>
      <c r="J524" s="4">
        <f>[1]Люберцы!M98</f>
        <v>0</v>
      </c>
      <c r="K524" s="4">
        <f>J524-I524</f>
        <v>0</v>
      </c>
    </row>
    <row r="525" spans="1:11" x14ac:dyDescent="0.25">
      <c r="A525" s="4">
        <v>524</v>
      </c>
      <c r="B525" s="4" t="str">
        <f>[1]Курск!C347</f>
        <v>Калинин Алексей Олегович</v>
      </c>
      <c r="C525" s="4" t="s">
        <v>19</v>
      </c>
      <c r="D525" s="4" t="str">
        <f>[1]Курск!D347</f>
        <v>м</v>
      </c>
      <c r="E525" s="4" t="str">
        <f>[1]Курск!E347</f>
        <v>чк</v>
      </c>
      <c r="F525" s="4" t="str">
        <f>[1]Курск!F347</f>
        <v>Взрослые старше 18</v>
      </c>
      <c r="G525" s="4">
        <f>[1]Курск!G347</f>
        <v>189</v>
      </c>
      <c r="H525" s="4">
        <f>[1]Курск!J347</f>
        <v>1.5</v>
      </c>
      <c r="I525" s="4">
        <f>[1]Курск!M347</f>
        <v>46.4</v>
      </c>
      <c r="J525" s="4">
        <v>46.4</v>
      </c>
      <c r="K525" s="4">
        <f>J525-I525</f>
        <v>0</v>
      </c>
    </row>
    <row r="526" spans="1:11" x14ac:dyDescent="0.25">
      <c r="A526" s="4">
        <v>525</v>
      </c>
      <c r="B526" s="4" t="str">
        <f>'[1]Зеленоград-2'!C118</f>
        <v>Казарцева наталья</v>
      </c>
      <c r="C526" s="4" t="s">
        <v>12</v>
      </c>
      <c r="D526" s="4" t="str">
        <f>'[1]Зеленоград-2'!D118</f>
        <v>ж</v>
      </c>
      <c r="E526" s="4" t="str">
        <f>'[1]Зеленоград-2'!E118</f>
        <v>Чк</v>
      </c>
      <c r="F526" s="4" t="str">
        <f>'[1]Зеленоград-2'!F118</f>
        <v>взрослые старше 18 лет</v>
      </c>
      <c r="G526" s="4">
        <f>'[1]Зеленоград-2'!G118</f>
        <v>168.7</v>
      </c>
      <c r="H526" s="4">
        <f>'[1]Зеленоград-2'!J118</f>
        <v>0</v>
      </c>
      <c r="I526" s="4">
        <f>'[1]Зеленоград-2'!M118</f>
        <v>25.8</v>
      </c>
      <c r="J526" s="4">
        <f>'[1]Зеленоград-2'!M119</f>
        <v>0</v>
      </c>
      <c r="K526" s="4">
        <v>0</v>
      </c>
    </row>
    <row r="527" spans="1:11" x14ac:dyDescent="0.25">
      <c r="A527" s="4">
        <v>526</v>
      </c>
      <c r="B527" s="4" t="str">
        <f>[1]Оренбург!C54</f>
        <v>Ильичев Сергей Николаевич</v>
      </c>
      <c r="C527" s="4" t="s">
        <v>24</v>
      </c>
      <c r="D527" s="4" t="str">
        <f>[1]Оренбург!D54</f>
        <v>муж</v>
      </c>
      <c r="E527" s="4" t="str">
        <f>[1]Оренбург!E54</f>
        <v>Чк</v>
      </c>
      <c r="F527" s="4" t="str">
        <f>[1]Оренбург!F54</f>
        <v>взрослые старше 18 лет</v>
      </c>
      <c r="G527" s="4">
        <f>[1]Оренбург!G54</f>
        <v>181</v>
      </c>
      <c r="H527" s="4">
        <f>[1]Оренбург!J54</f>
        <v>0</v>
      </c>
      <c r="I527" s="4">
        <f>[1]Оренбург!M54</f>
        <v>45.6</v>
      </c>
      <c r="J527" s="4">
        <f>[1]Оренбург!M56</f>
        <v>0</v>
      </c>
      <c r="K527" s="4">
        <v>0</v>
      </c>
    </row>
    <row r="528" spans="1:11" x14ac:dyDescent="0.25">
      <c r="A528" s="4">
        <v>527</v>
      </c>
      <c r="B528" s="4" t="str">
        <f>[1]Оренбург!C626</f>
        <v>Ильин Александр Андреевич</v>
      </c>
      <c r="C528" s="4" t="s">
        <v>24</v>
      </c>
      <c r="D528" s="4" t="str">
        <f>[1]Оренбург!D626</f>
        <v>муж</v>
      </c>
      <c r="E528" s="4" t="str">
        <f>[1]Оренбург!E626</f>
        <v>ЧК</v>
      </c>
      <c r="F528" s="4" t="str">
        <f>[1]Оренбург!F626</f>
        <v>взрослые старше 18 лет</v>
      </c>
      <c r="G528" s="4">
        <f>[1]Оренбург!G626</f>
        <v>186.2</v>
      </c>
      <c r="H528" s="4">
        <f>[1]Оренбург!J626</f>
        <v>1.5</v>
      </c>
      <c r="I528" s="4">
        <f>[1]Оренбург!M626</f>
        <v>41.7</v>
      </c>
      <c r="J528" s="4">
        <f>[1]Оренбург!M628</f>
        <v>0</v>
      </c>
      <c r="K528" s="4">
        <v>0</v>
      </c>
    </row>
    <row r="529" spans="1:11" x14ac:dyDescent="0.25">
      <c r="A529" s="4">
        <v>528</v>
      </c>
      <c r="B529" s="4" t="str">
        <f>[1]Курск!C1338</f>
        <v>Изосимин Олег Игоревич</v>
      </c>
      <c r="C529" s="4" t="s">
        <v>19</v>
      </c>
      <c r="D529" s="4" t="str">
        <f>[1]Курск!D1338</f>
        <v>м</v>
      </c>
      <c r="E529" s="4" t="str">
        <f>[1]Курск!E1338</f>
        <v>сотрудник</v>
      </c>
      <c r="F529" s="4" t="str">
        <f>[1]Курск!F1338</f>
        <v xml:space="preserve">Взрослые </v>
      </c>
      <c r="G529" s="4">
        <f>[1]Курск!G1338</f>
        <v>175</v>
      </c>
      <c r="H529" s="4">
        <f>[1]Курск!J1338</f>
        <v>1.5</v>
      </c>
      <c r="I529" s="4">
        <f>[1]Курск!M1338</f>
        <v>32.4</v>
      </c>
      <c r="J529" s="4">
        <f>[1]Курск!M1340</f>
        <v>0</v>
      </c>
      <c r="K529" s="4">
        <v>0</v>
      </c>
    </row>
    <row r="530" spans="1:11" x14ac:dyDescent="0.25">
      <c r="A530" s="4">
        <v>529</v>
      </c>
      <c r="B530" s="4" t="str">
        <f>[1]Курск!C583</f>
        <v>Избаш Андрей Константинович</v>
      </c>
      <c r="C530" s="4" t="s">
        <v>19</v>
      </c>
      <c r="D530" s="4" t="str">
        <f>[1]Курск!D583</f>
        <v>м</v>
      </c>
      <c r="E530" s="4" t="str">
        <f>[1]Курск!E583</f>
        <v>чк</v>
      </c>
      <c r="F530" s="4" t="str">
        <f>[1]Курск!F583</f>
        <v>взрослый</v>
      </c>
      <c r="G530" s="4">
        <f>[1]Курск!G583</f>
        <v>0</v>
      </c>
      <c r="H530" s="4">
        <f>[1]Курск!J583</f>
        <v>1.5</v>
      </c>
      <c r="I530" s="4">
        <f>[1]Курск!M583</f>
        <v>35.299999999999997</v>
      </c>
      <c r="J530" s="4">
        <f>[1]Курск!M585</f>
        <v>0</v>
      </c>
      <c r="K530" s="4">
        <v>0</v>
      </c>
    </row>
    <row r="531" spans="1:11" x14ac:dyDescent="0.25">
      <c r="A531" s="4">
        <v>530</v>
      </c>
      <c r="B531" s="4" t="str">
        <f>[1]Чебоксары!C249</f>
        <v xml:space="preserve">Иванова Татьяна Сергеевна </v>
      </c>
      <c r="C531" s="4" t="s">
        <v>15</v>
      </c>
      <c r="D531" s="4" t="str">
        <f>[1]Чебоксары!D249</f>
        <v>ж</v>
      </c>
      <c r="E531" s="4" t="str">
        <f>[1]Чебоксары!E249</f>
        <v>чк</v>
      </c>
      <c r="F531" s="4" t="str">
        <f>[1]Чебоксары!F249</f>
        <v>взрослые старше 18 лет</v>
      </c>
      <c r="G531" s="4">
        <f>[1]Чебоксары!G249</f>
        <v>165.1</v>
      </c>
      <c r="H531" s="4">
        <f>[1]Чебоксары!J249</f>
        <v>23.2</v>
      </c>
      <c r="I531" s="4">
        <f>[1]Чебоксары!M249</f>
        <v>20.2</v>
      </c>
      <c r="J531" s="4">
        <f>[1]Чебоксары!M251</f>
        <v>0</v>
      </c>
      <c r="K531" s="4">
        <v>0</v>
      </c>
    </row>
    <row r="532" spans="1:11" x14ac:dyDescent="0.25">
      <c r="A532" s="4">
        <v>531</v>
      </c>
      <c r="B532" s="4" t="str">
        <f>[1]Кожухово!C393</f>
        <v>Иванов Вячеслав Геннадьевич</v>
      </c>
      <c r="C532" s="4" t="s">
        <v>39</v>
      </c>
      <c r="D532" s="4" t="str">
        <f>[1]Кожухово!D393</f>
        <v>М</v>
      </c>
      <c r="E532" s="4" t="str">
        <f>[1]Кожухово!E393</f>
        <v>ЧК</v>
      </c>
      <c r="F532" s="8" t="str">
        <f>[1]Кожухово!F393</f>
        <v>Взрослые старше 18 лет</v>
      </c>
      <c r="G532" s="4">
        <f>[1]Кожухово!G393</f>
        <v>187.9</v>
      </c>
      <c r="H532" s="4">
        <f>[1]Кожухово!J393</f>
        <v>3</v>
      </c>
      <c r="I532" s="4">
        <f>[1]Кожухово!M393</f>
        <v>42.9</v>
      </c>
      <c r="J532" s="4">
        <f>[1]Кожухово!M398</f>
        <v>0</v>
      </c>
      <c r="K532" s="4">
        <v>0</v>
      </c>
    </row>
    <row r="533" spans="1:11" x14ac:dyDescent="0.25">
      <c r="A533" s="4">
        <v>532</v>
      </c>
      <c r="B533" s="4" t="str">
        <f>[1]Сходненская!C68</f>
        <v>Ибрагимов Багаудин Ширваниевич</v>
      </c>
      <c r="C533" s="4" t="s">
        <v>27</v>
      </c>
      <c r="D533" s="4" t="str">
        <f>[1]Сходненская!D68</f>
        <v>м</v>
      </c>
      <c r="E533" s="4" t="str">
        <f>[1]Сходненская!E68</f>
        <v>чк</v>
      </c>
      <c r="F533" s="4" t="str">
        <f>[1]Сходненская!F68</f>
        <v>взрослые старше 18 лет</v>
      </c>
      <c r="G533" s="4">
        <f>[1]Сходненская!G68</f>
        <v>0</v>
      </c>
      <c r="H533" s="4">
        <f>[1]Сходненская!J68</f>
        <v>0</v>
      </c>
      <c r="I533" s="4">
        <f>[1]Сходненская!M68</f>
        <v>0</v>
      </c>
      <c r="J533" s="4">
        <f>[1]Люблино!M4434</f>
        <v>0</v>
      </c>
      <c r="K533" s="4">
        <f>J533-I533</f>
        <v>0</v>
      </c>
    </row>
    <row r="534" spans="1:11" x14ac:dyDescent="0.25">
      <c r="A534" s="4">
        <v>533</v>
      </c>
      <c r="B534" s="4" t="str">
        <f>[1]Королев!C702</f>
        <v>Зыбрикова Мария Сергеевна</v>
      </c>
      <c r="C534" s="4" t="s">
        <v>17</v>
      </c>
      <c r="D534" s="4" t="str">
        <f>[1]Королев!D702</f>
        <v>ж</v>
      </c>
      <c r="E534" s="4" t="str">
        <f>[1]Королев!E702</f>
        <v>Сотрудник</v>
      </c>
      <c r="F534" s="4" t="str">
        <f>[1]Королев!F702</f>
        <v>взрослые старше 18 лет</v>
      </c>
      <c r="G534" s="4">
        <f>[1]Королев!G702</f>
        <v>161.5</v>
      </c>
      <c r="H534" s="4">
        <f>[1]Королев!J702</f>
        <v>1.5</v>
      </c>
      <c r="I534" s="4">
        <f>[1]Королев!M702</f>
        <v>25.2</v>
      </c>
      <c r="J534" s="4">
        <f>[1]Королев!M703</f>
        <v>0</v>
      </c>
      <c r="K534" s="4">
        <v>0</v>
      </c>
    </row>
    <row r="535" spans="1:11" x14ac:dyDescent="0.25">
      <c r="A535" s="4">
        <v>534</v>
      </c>
      <c r="B535" s="4" t="str">
        <f>[1]Ховрино!C607</f>
        <v>Зощенко Анна</v>
      </c>
      <c r="C535" s="4" t="s">
        <v>16</v>
      </c>
      <c r="D535" s="4" t="str">
        <f>[1]Ховрино!D607</f>
        <v>ж</v>
      </c>
      <c r="E535" s="4" t="str">
        <f>[1]Ховрино!E607</f>
        <v>чк</v>
      </c>
      <c r="F535" s="4" t="str">
        <f>[1]Ховрино!F607</f>
        <v>взрослые старше 18 лет</v>
      </c>
      <c r="G535" s="4">
        <f>[1]Ховрино!G607</f>
        <v>164</v>
      </c>
      <c r="H535" s="4">
        <f>[1]Ховрино!I607</f>
        <v>3</v>
      </c>
      <c r="I535" s="4">
        <f>[1]Ховрино!M607</f>
        <v>22.8</v>
      </c>
      <c r="J535" s="4">
        <f>[1]Ховрино!M609</f>
        <v>0</v>
      </c>
      <c r="K535" s="4">
        <v>0</v>
      </c>
    </row>
    <row r="536" spans="1:11" x14ac:dyDescent="0.25">
      <c r="A536" s="4">
        <v>535</v>
      </c>
      <c r="B536" s="4" t="str">
        <f>[1]Курск!C1330</f>
        <v>Запорожская Екатерина Владимировна</v>
      </c>
      <c r="C536" s="4" t="s">
        <v>19</v>
      </c>
      <c r="D536" s="4" t="str">
        <f>[1]Курск!D1330</f>
        <v>ж</v>
      </c>
      <c r="E536" s="4" t="str">
        <f>[1]Курск!E1330</f>
        <v>чк</v>
      </c>
      <c r="F536" s="4" t="str">
        <f>[1]Курск!F1330</f>
        <v>взрослые старше 18</v>
      </c>
      <c r="G536" s="4">
        <f>[1]Курск!G1330</f>
        <v>164</v>
      </c>
      <c r="H536" s="4">
        <f>[1]Курск!J1330</f>
        <v>2</v>
      </c>
      <c r="I536" s="4">
        <f>[1]Курск!M1330</f>
        <v>25.1</v>
      </c>
      <c r="J536" s="4">
        <f>[1]Курск!M1332</f>
        <v>0</v>
      </c>
      <c r="K536" s="4">
        <v>0</v>
      </c>
    </row>
    <row r="537" spans="1:11" x14ac:dyDescent="0.25">
      <c r="A537" s="4">
        <v>536</v>
      </c>
      <c r="B537" s="4" t="str">
        <f>[1]Королев!C975</f>
        <v>Закирова Ольга</v>
      </c>
      <c r="C537" s="4" t="s">
        <v>17</v>
      </c>
      <c r="D537" s="4" t="str">
        <f>[1]Королев!D975</f>
        <v>ж</v>
      </c>
      <c r="E537" s="4" t="str">
        <f>[1]Королев!E975</f>
        <v>Чк</v>
      </c>
      <c r="F537" s="4" t="str">
        <f>[1]Королев!F975</f>
        <v>взрослые старше 18 лет</v>
      </c>
      <c r="G537" s="4">
        <f>[1]Королев!G975</f>
        <v>161.9</v>
      </c>
      <c r="H537" s="4">
        <f>[1]Королев!J975</f>
        <v>1.5</v>
      </c>
      <c r="I537" s="4">
        <f>[1]Королев!M975</f>
        <v>22.4</v>
      </c>
      <c r="J537" s="4">
        <f>[1]Королев!M976</f>
        <v>0</v>
      </c>
      <c r="K537" s="4">
        <v>0</v>
      </c>
    </row>
    <row r="538" spans="1:11" x14ac:dyDescent="0.25">
      <c r="A538" s="4">
        <v>537</v>
      </c>
      <c r="B538" s="4" t="str">
        <f>[1]Ховрино!C185</f>
        <v xml:space="preserve">Зайцев Михаил Иванович </v>
      </c>
      <c r="C538" s="4" t="s">
        <v>16</v>
      </c>
      <c r="D538" s="4" t="str">
        <f>[1]Ховрино!D185</f>
        <v>М</v>
      </c>
      <c r="E538" s="4">
        <f>[1]Ховрино!E185</f>
        <v>0</v>
      </c>
      <c r="F538" s="4">
        <f>[1]Ховрино!F185</f>
        <v>0</v>
      </c>
      <c r="G538" s="4">
        <f>[1]Ховрино!G185</f>
        <v>0</v>
      </c>
      <c r="H538" s="4">
        <f>[1]Ховрино!I185</f>
        <v>0</v>
      </c>
      <c r="I538" s="4">
        <f>[1]Ховрино!M185</f>
        <v>0</v>
      </c>
      <c r="J538" s="4">
        <f>[1]Ховрино!M187</f>
        <v>0</v>
      </c>
      <c r="K538" s="4">
        <f>J538-I538</f>
        <v>0</v>
      </c>
    </row>
    <row r="539" spans="1:11" x14ac:dyDescent="0.25">
      <c r="A539" s="4">
        <v>538</v>
      </c>
      <c r="B539" s="4" t="str">
        <f>[1]Реутов!C80</f>
        <v>Зайцев Дмитрий Евгеньевич</v>
      </c>
      <c r="C539" s="4" t="s">
        <v>25</v>
      </c>
      <c r="D539" s="4" t="str">
        <f>[1]Реутов!D80</f>
        <v>м</v>
      </c>
      <c r="E539" s="4" t="str">
        <f>[1]Реутов!E80</f>
        <v>сотрудник</v>
      </c>
      <c r="F539" s="4" t="str">
        <f>[1]Реутов!F80</f>
        <v xml:space="preserve">взрослые старше 18 </v>
      </c>
      <c r="G539" s="4">
        <f>[1]Реутов!G80</f>
        <v>172.9</v>
      </c>
      <c r="H539" s="4">
        <f>[1]Реутов!K80</f>
        <v>1.5</v>
      </c>
      <c r="I539" s="4">
        <f>[1]Реутов!N80</f>
        <v>33.5</v>
      </c>
      <c r="J539" s="4">
        <v>33.5</v>
      </c>
      <c r="K539" s="4">
        <f>J539-I539</f>
        <v>0</v>
      </c>
    </row>
    <row r="540" spans="1:11" x14ac:dyDescent="0.25">
      <c r="A540" s="4">
        <v>539</v>
      </c>
      <c r="B540" s="4" t="str">
        <f>'[1]Зеленоград-1'!C237</f>
        <v>Задепская Богдана Викторовна</v>
      </c>
      <c r="C540" s="4" t="s">
        <v>13</v>
      </c>
      <c r="D540" s="4" t="str">
        <f>'[1]Зеленоград-1'!D237</f>
        <v>ж</v>
      </c>
      <c r="E540" s="4" t="str">
        <f>'[1]Зеленоград-1'!E237</f>
        <v>чк</v>
      </c>
      <c r="F540" s="4" t="str">
        <f>'[1]Зеленоград-1'!F237</f>
        <v xml:space="preserve">взрослые старше 18 </v>
      </c>
      <c r="G540" s="4">
        <f>'[1]Зеленоград-1'!G237</f>
        <v>161.80000000000001</v>
      </c>
      <c r="H540" s="4">
        <f>'[1]Зеленоград-1'!J237</f>
        <v>1.5</v>
      </c>
      <c r="I540" s="4">
        <f>'[1]Зеленоград-1'!M237</f>
        <v>23.4</v>
      </c>
      <c r="J540" s="4">
        <f>'[1]Зеленоград-1'!M239</f>
        <v>0</v>
      </c>
      <c r="K540" s="4">
        <v>0</v>
      </c>
    </row>
    <row r="541" spans="1:11" x14ac:dyDescent="0.25">
      <c r="A541" s="4">
        <v>540</v>
      </c>
      <c r="B541" s="4" t="str">
        <f>'[1]Зеленоград-1'!C95</f>
        <v>Заводнова Евгения</v>
      </c>
      <c r="C541" s="4" t="s">
        <v>13</v>
      </c>
      <c r="D541" s="4" t="str">
        <f>'[1]Зеленоград-1'!D95</f>
        <v>ж</v>
      </c>
      <c r="E541" s="4" t="str">
        <f>'[1]Зеленоград-1'!E95</f>
        <v>Сотрудник</v>
      </c>
      <c r="F541" s="4" t="str">
        <f>'[1]Зеленоград-1'!F95</f>
        <v>взрослые старше 18 лет</v>
      </c>
      <c r="G541" s="4">
        <f>'[1]Зеленоград-1'!G95</f>
        <v>173.8</v>
      </c>
      <c r="H541" s="4">
        <f>'[1]Зеленоград-1'!J95</f>
        <v>3</v>
      </c>
      <c r="I541" s="4">
        <f>'[1]Зеленоград-1'!M95</f>
        <v>26</v>
      </c>
      <c r="J541" s="4">
        <f>'[1]Зеленоград-1'!M97</f>
        <v>0</v>
      </c>
      <c r="K541" s="4">
        <v>0</v>
      </c>
    </row>
    <row r="542" spans="1:11" x14ac:dyDescent="0.25">
      <c r="A542" s="4">
        <v>541</v>
      </c>
      <c r="B542" s="4" t="str">
        <f>'[1]Южное Бутово '!C262</f>
        <v>Жуков Никита</v>
      </c>
      <c r="C542" s="4" t="s">
        <v>14</v>
      </c>
      <c r="D542" s="4" t="str">
        <f>'[1]Южное Бутово '!D262</f>
        <v>м</v>
      </c>
      <c r="E542" s="4" t="str">
        <f>'[1]Южное Бутово '!E262</f>
        <v>сотрудник</v>
      </c>
      <c r="F542" s="4" t="str">
        <f>'[1]Южное Бутово '!F262</f>
        <v>взрослые старше 18 лет</v>
      </c>
      <c r="G542" s="4">
        <f>'[1]Южное Бутово '!G262</f>
        <v>172.5</v>
      </c>
      <c r="H542" s="4">
        <f>'[1]Южное Бутово '!J262</f>
        <v>4</v>
      </c>
      <c r="I542" s="4">
        <f>'[1]Южное Бутово '!M262</f>
        <v>34</v>
      </c>
      <c r="J542" s="4">
        <f>'[1]Южное Бутово '!M263</f>
        <v>0</v>
      </c>
      <c r="K542" s="4">
        <v>0</v>
      </c>
    </row>
    <row r="543" spans="1:11" x14ac:dyDescent="0.25">
      <c r="A543" s="4">
        <v>542</v>
      </c>
      <c r="B543" s="4" t="str">
        <f>[1]Люблино!C403</f>
        <v>Жоголева Ксения Денисовна</v>
      </c>
      <c r="C543" s="4" t="s">
        <v>21</v>
      </c>
      <c r="D543" s="4" t="str">
        <f>[1]Люблино!D403</f>
        <v>ж</v>
      </c>
      <c r="E543" s="4" t="str">
        <f>[1]Люблино!E403</f>
        <v>чк</v>
      </c>
      <c r="F543" s="4" t="str">
        <f>[1]Люблино!F403</f>
        <v>взрослые старше 18 лет</v>
      </c>
      <c r="G543" s="4">
        <f>[1]Люблино!G403</f>
        <v>170</v>
      </c>
      <c r="H543" s="4">
        <f>[1]Люблино!J403</f>
        <v>2</v>
      </c>
      <c r="I543" s="4">
        <f>[1]Люблино!M403</f>
        <v>26.4</v>
      </c>
      <c r="J543" s="4">
        <f>[1]Люблино!M405</f>
        <v>0</v>
      </c>
      <c r="K543" s="4">
        <v>0</v>
      </c>
    </row>
    <row r="544" spans="1:11" x14ac:dyDescent="0.25">
      <c r="A544" s="4">
        <v>543</v>
      </c>
      <c r="B544" s="4" t="str">
        <f>[1]Ховрино!C15</f>
        <v xml:space="preserve">Жистовская Алла Геннадьевна </v>
      </c>
      <c r="C544" s="4" t="s">
        <v>16</v>
      </c>
      <c r="D544" s="4" t="str">
        <f>[1]Ховрино!D15</f>
        <v>Ж</v>
      </c>
      <c r="E544" s="4" t="str">
        <f>[1]Ховрино!E15</f>
        <v>Чк</v>
      </c>
      <c r="F544" s="4">
        <f>[1]Ховрино!F15</f>
        <v>0</v>
      </c>
      <c r="G544" s="4">
        <f>[1]Ховрино!G15</f>
        <v>0</v>
      </c>
      <c r="H544" s="4">
        <f>[1]Ховрино!J15</f>
        <v>0</v>
      </c>
      <c r="I544" s="4">
        <f>[1]Ховрино!M15</f>
        <v>0</v>
      </c>
      <c r="J544" s="4">
        <f>[1]Ховрино!M17</f>
        <v>0</v>
      </c>
      <c r="K544" s="4">
        <f>J544-I544</f>
        <v>0</v>
      </c>
    </row>
    <row r="545" spans="1:11" x14ac:dyDescent="0.25">
      <c r="A545" s="4">
        <v>544</v>
      </c>
      <c r="B545" s="4" t="str">
        <f>[1]Сходненская!C116</f>
        <v>Жигачева Мария Владимировна</v>
      </c>
      <c r="C545" s="4" t="s">
        <v>27</v>
      </c>
      <c r="D545" s="4" t="str">
        <f>[1]Сходненская!D116</f>
        <v>ж</v>
      </c>
      <c r="E545" s="4" t="str">
        <f>[1]Сходненская!E116</f>
        <v>чк</v>
      </c>
      <c r="F545" s="4" t="str">
        <f>[1]Сходненская!F116</f>
        <v>взрослые старше 18 лет</v>
      </c>
      <c r="G545" s="4">
        <f>[1]Сходненская!G116</f>
        <v>0</v>
      </c>
      <c r="H545" s="4">
        <f>[1]Сходненская!J116</f>
        <v>0</v>
      </c>
      <c r="I545" s="4">
        <f>[1]Сходненская!M116</f>
        <v>0</v>
      </c>
      <c r="J545" s="4">
        <f>[1]Люблино!M4482</f>
        <v>0</v>
      </c>
      <c r="K545" s="4">
        <f>J545-I545</f>
        <v>0</v>
      </c>
    </row>
    <row r="546" spans="1:11" x14ac:dyDescent="0.25">
      <c r="A546" s="4">
        <v>545</v>
      </c>
      <c r="B546" s="4" t="str">
        <f>[1]Сходненская!C200</f>
        <v>Жигачева Мария Владимировна</v>
      </c>
      <c r="C546" s="4" t="s">
        <v>27</v>
      </c>
      <c r="D546" s="4" t="str">
        <f>[1]Сходненская!D200</f>
        <v>ж</v>
      </c>
      <c r="E546" s="4" t="str">
        <f>[1]Сходненская!E200</f>
        <v>чк</v>
      </c>
      <c r="F546" s="4" t="str">
        <f>[1]Сходненская!F200</f>
        <v>взрослые старше 18 лет</v>
      </c>
      <c r="G546" s="4">
        <f>[1]Сходненская!G200</f>
        <v>0</v>
      </c>
      <c r="H546" s="4">
        <f>[1]Сходненская!J200</f>
        <v>0</v>
      </c>
      <c r="I546" s="4">
        <f>[1]Сходненская!M200</f>
        <v>0</v>
      </c>
      <c r="J546" s="4">
        <f>[1]Люблино!M4566</f>
        <v>0</v>
      </c>
      <c r="K546" s="4">
        <f>J546-I546</f>
        <v>0</v>
      </c>
    </row>
    <row r="547" spans="1:11" x14ac:dyDescent="0.25">
      <c r="A547" s="4">
        <v>546</v>
      </c>
      <c r="B547" s="4" t="str">
        <f>'[1]Зеленоград-2'!C64</f>
        <v xml:space="preserve">Жигалкин Анатолий Владимирович </v>
      </c>
      <c r="C547" s="4" t="s">
        <v>12</v>
      </c>
      <c r="D547" s="4" t="str">
        <f>'[1]Зеленоград-2'!D64</f>
        <v>м</v>
      </c>
      <c r="E547" s="4" t="str">
        <f>'[1]Зеленоград-2'!E64</f>
        <v>Чк</v>
      </c>
      <c r="F547" s="4" t="str">
        <f>'[1]Зеленоград-2'!F64</f>
        <v>взрослые старше 18 лет</v>
      </c>
      <c r="G547" s="4">
        <f>'[1]Зеленоград-2'!G64</f>
        <v>184.9</v>
      </c>
      <c r="H547" s="4">
        <f>'[1]Зеленоград-2'!J64</f>
        <v>0</v>
      </c>
      <c r="I547" s="4">
        <f>'[1]Зеленоград-2'!M64</f>
        <v>34.4</v>
      </c>
      <c r="J547" s="4">
        <f>'[1]Зеленоград-2'!M65</f>
        <v>0</v>
      </c>
      <c r="K547" s="4">
        <v>0</v>
      </c>
    </row>
    <row r="548" spans="1:11" x14ac:dyDescent="0.25">
      <c r="A548" s="4">
        <v>547</v>
      </c>
      <c r="B548" s="4" t="str">
        <f>[1]Курск!C729</f>
        <v>Желудев Евгений Анатольевич</v>
      </c>
      <c r="C548" s="4" t="s">
        <v>19</v>
      </c>
      <c r="D548" s="4" t="str">
        <f>[1]Курск!D729</f>
        <v>м</v>
      </c>
      <c r="E548" s="4" t="str">
        <f>[1]Курск!E729</f>
        <v>чк</v>
      </c>
      <c r="F548" s="4" t="str">
        <f>[1]Курск!F729</f>
        <v>взрослые старше 18 лет</v>
      </c>
      <c r="G548" s="4">
        <f>[1]Курск!G729</f>
        <v>178</v>
      </c>
      <c r="H548" s="4">
        <f>[1]Курск!J729</f>
        <v>1.5</v>
      </c>
      <c r="I548" s="4">
        <f>[1]Курск!M729</f>
        <v>39.700000000000003</v>
      </c>
      <c r="J548" s="4">
        <v>39.700000000000003</v>
      </c>
      <c r="K548" s="4">
        <f>J548-I548</f>
        <v>0</v>
      </c>
    </row>
    <row r="549" spans="1:11" x14ac:dyDescent="0.25">
      <c r="A549" s="4">
        <v>548</v>
      </c>
      <c r="B549" s="4" t="str">
        <f>[1]Королев!C184</f>
        <v>Жалнина Инна Анатольевна</v>
      </c>
      <c r="C549" s="4" t="s">
        <v>17</v>
      </c>
      <c r="D549" s="4" t="str">
        <f>[1]Королев!D184</f>
        <v>ж</v>
      </c>
      <c r="E549" s="4" t="str">
        <f>[1]Королев!E184</f>
        <v xml:space="preserve">сотрудник </v>
      </c>
      <c r="F549" s="4" t="str">
        <f>[1]Королев!F184</f>
        <v>взрослые старше 18 лет</v>
      </c>
      <c r="G549" s="4">
        <f>[1]Королев!G184</f>
        <v>165.6</v>
      </c>
      <c r="H549" s="4">
        <f>[1]Королев!J184</f>
        <v>1.5</v>
      </c>
      <c r="I549" s="4">
        <f>[1]Королев!M184</f>
        <v>24</v>
      </c>
      <c r="J549" s="4">
        <f>[1]Королев!M185</f>
        <v>0</v>
      </c>
      <c r="K549" s="4">
        <v>0</v>
      </c>
    </row>
    <row r="550" spans="1:11" x14ac:dyDescent="0.25">
      <c r="A550" s="4">
        <v>549</v>
      </c>
      <c r="B550" s="4" t="str">
        <f>[1]Братиславская!C172</f>
        <v>Жалнин Николай Викторович</v>
      </c>
      <c r="C550" s="4" t="s">
        <v>9</v>
      </c>
      <c r="D550" s="4" t="str">
        <f>[1]Братиславская!D172</f>
        <v>м</v>
      </c>
      <c r="E550" s="4" t="str">
        <f>[1]Братиславская!E172</f>
        <v>чк</v>
      </c>
      <c r="F550" s="4" t="str">
        <f>[1]Братиславская!F172</f>
        <v>взрослые старше 18 лет</v>
      </c>
      <c r="G550" s="4">
        <f>[1]Братиславская!G172</f>
        <v>172.3</v>
      </c>
      <c r="H550" s="4">
        <f>[1]Братиславская!J172</f>
        <v>2</v>
      </c>
      <c r="I550" s="4">
        <f>[1]Братиславская!M172</f>
        <v>35.799999999999997</v>
      </c>
      <c r="J550" s="4">
        <v>35.799999999999997</v>
      </c>
      <c r="K550" s="4">
        <f>J550-I550</f>
        <v>0</v>
      </c>
    </row>
    <row r="551" spans="1:11" x14ac:dyDescent="0.25">
      <c r="A551" s="4">
        <v>550</v>
      </c>
      <c r="B551" s="4" t="str">
        <f>[1]Кожухово!C250</f>
        <v>Жалгасбаев Тимур Талгатович</v>
      </c>
      <c r="C551" s="4" t="s">
        <v>39</v>
      </c>
      <c r="D551" s="4" t="str">
        <f>[1]Кожухово!D250</f>
        <v>М</v>
      </c>
      <c r="E551" s="4" t="str">
        <f>[1]Кожухово!E250</f>
        <v>ЧК</v>
      </c>
      <c r="F551" s="8" t="str">
        <f>[1]Кожухово!F250</f>
        <v>Взрослые старше 18 лет</v>
      </c>
      <c r="G551" s="4">
        <f>[1]Кожухово!G250</f>
        <v>190.8</v>
      </c>
      <c r="H551" s="4">
        <f>[1]Кожухово!J250</f>
        <v>3</v>
      </c>
      <c r="I551" s="4">
        <f>[1]Кожухово!M250</f>
        <v>39</v>
      </c>
      <c r="J551" s="4">
        <f>[1]Кожухово!M255</f>
        <v>0</v>
      </c>
      <c r="K551" s="4">
        <v>0</v>
      </c>
    </row>
    <row r="552" spans="1:11" x14ac:dyDescent="0.25">
      <c r="A552" s="4">
        <v>551</v>
      </c>
      <c r="B552" s="4" t="str">
        <f>[1]Курск!C1370</f>
        <v>Езиков Александр Иванович</v>
      </c>
      <c r="C552" s="4" t="s">
        <v>19</v>
      </c>
      <c r="D552" s="4" t="str">
        <f>[1]Курск!D1370</f>
        <v>м</v>
      </c>
      <c r="E552" s="4" t="str">
        <f>[1]Курск!E1370</f>
        <v>ЧК</v>
      </c>
      <c r="F552" s="4" t="str">
        <f>[1]Курск!F1370</f>
        <v>взрослые</v>
      </c>
      <c r="G552" s="4">
        <f>[1]Курск!G1370</f>
        <v>184</v>
      </c>
      <c r="H552" s="4">
        <f>[1]Курск!J1370</f>
        <v>1.5</v>
      </c>
      <c r="I552" s="4">
        <f>[1]Курск!M1370</f>
        <v>47.7</v>
      </c>
      <c r="J552" s="4">
        <f>[1]Курск!M1372</f>
        <v>0</v>
      </c>
      <c r="K552" s="4">
        <v>0</v>
      </c>
    </row>
    <row r="553" spans="1:11" x14ac:dyDescent="0.25">
      <c r="A553" s="4">
        <v>552</v>
      </c>
      <c r="B553" s="4" t="str">
        <f>'[1]Зеленоград-1'!C147</f>
        <v xml:space="preserve">Егорова Мария Сергеевна </v>
      </c>
      <c r="C553" s="4" t="s">
        <v>13</v>
      </c>
      <c r="D553" s="4" t="str">
        <f>'[1]Зеленоград-1'!D147</f>
        <v>ж</v>
      </c>
      <c r="E553" s="4" t="str">
        <f>'[1]Зеленоград-1'!E147</f>
        <v xml:space="preserve">сотрудник </v>
      </c>
      <c r="F553" s="4" t="str">
        <f>'[1]Зеленоград-1'!F147</f>
        <v>взрослые старше 18 лет</v>
      </c>
      <c r="G553" s="4">
        <f>'[1]Зеленоград-1'!G147</f>
        <v>171.5</v>
      </c>
      <c r="H553" s="4">
        <f>'[1]Зеленоград-1'!J147</f>
        <v>2</v>
      </c>
      <c r="I553" s="4">
        <f>'[1]Зеленоград-1'!M147</f>
        <v>26.4</v>
      </c>
      <c r="J553" s="4">
        <f>'[1]Зеленоград-1'!M149</f>
        <v>0</v>
      </c>
      <c r="K553" s="4">
        <v>0</v>
      </c>
    </row>
    <row r="554" spans="1:11" x14ac:dyDescent="0.25">
      <c r="A554" s="4">
        <v>553</v>
      </c>
      <c r="B554" s="4" t="str">
        <f>[1]Королев!C308</f>
        <v>Егоров Александр Георгиевич</v>
      </c>
      <c r="C554" s="4" t="s">
        <v>17</v>
      </c>
      <c r="D554" s="4" t="str">
        <f>[1]Королев!D308</f>
        <v>м</v>
      </c>
      <c r="E554" s="4" t="str">
        <f>[1]Королев!E308</f>
        <v>чк</v>
      </c>
      <c r="F554" s="4" t="str">
        <f>[1]Королев!F308</f>
        <v>взрослые старше 18 лет</v>
      </c>
      <c r="G554" s="4">
        <f>[1]Королев!G308</f>
        <v>176.8</v>
      </c>
      <c r="H554" s="4">
        <f>[1]Королев!J308</f>
        <v>1.5</v>
      </c>
      <c r="I554" s="4">
        <f>[1]Королев!M308</f>
        <v>39.1</v>
      </c>
      <c r="J554" s="4">
        <v>39.1</v>
      </c>
      <c r="K554" s="4">
        <f>J554-I554</f>
        <v>0</v>
      </c>
    </row>
    <row r="555" spans="1:11" x14ac:dyDescent="0.25">
      <c r="A555" s="4">
        <v>554</v>
      </c>
      <c r="B555" s="4" t="str">
        <f>[1]Братиславская!C379</f>
        <v>Евсеева Вера Игоревна</v>
      </c>
      <c r="C555" s="4" t="s">
        <v>9</v>
      </c>
      <c r="D555" s="4" t="str">
        <f>[1]Братиславская!D379</f>
        <v>ж</v>
      </c>
      <c r="E555" s="4" t="str">
        <f>[1]Братиславская!E379</f>
        <v>чк</v>
      </c>
      <c r="F555" s="4" t="str">
        <f>[1]Братиславская!F379</f>
        <v>взрослые старше 18 лет</v>
      </c>
      <c r="G555" s="4">
        <f>[1]Братиславская!G379</f>
        <v>161.69999999999999</v>
      </c>
      <c r="H555" s="4">
        <f>[1]Братиславская!I379</f>
        <v>-3</v>
      </c>
      <c r="I555" s="4">
        <f>[1]Братиславская!M379</f>
        <v>23.7</v>
      </c>
      <c r="J555" s="4">
        <f>[1]Братиславская!M381</f>
        <v>0</v>
      </c>
      <c r="K555" s="4">
        <v>0</v>
      </c>
    </row>
    <row r="556" spans="1:11" x14ac:dyDescent="0.25">
      <c r="A556" s="4">
        <v>555</v>
      </c>
      <c r="B556" s="4" t="str">
        <f>[1]Оренбург!C560</f>
        <v>Евгеньева Татьяна Александровна</v>
      </c>
      <c r="C556" s="4" t="s">
        <v>24</v>
      </c>
      <c r="D556" s="4" t="str">
        <f>[1]Оренбург!D560</f>
        <v>Жен</v>
      </c>
      <c r="E556" s="4" t="str">
        <f>[1]Оренбург!E560</f>
        <v>Сотрудник</v>
      </c>
      <c r="F556" s="4" t="str">
        <f>[1]Оренбург!F560</f>
        <v>взрослые старше 18 лет</v>
      </c>
      <c r="G556" s="4">
        <f>[1]Оренбург!G560</f>
        <v>165.3</v>
      </c>
      <c r="H556" s="4">
        <f>[1]Оренбург!J560</f>
        <v>1.5</v>
      </c>
      <c r="I556" s="4">
        <f>[1]Оренбург!M560</f>
        <v>29.6</v>
      </c>
      <c r="J556" s="4">
        <f>[1]Оренбург!M562</f>
        <v>0</v>
      </c>
      <c r="K556" s="4">
        <v>0</v>
      </c>
    </row>
    <row r="557" spans="1:11" x14ac:dyDescent="0.25">
      <c r="A557" s="4">
        <v>556</v>
      </c>
      <c r="B557" s="4" t="str">
        <f>[1]Люберцы!C328</f>
        <v>Дьяконова Анастасия Константиновна</v>
      </c>
      <c r="C557" s="4" t="s">
        <v>23</v>
      </c>
      <c r="D557" s="4">
        <f>[1]Люберцы!D328</f>
        <v>0</v>
      </c>
      <c r="E557" s="4" t="str">
        <f>[1]Люберцы!E328</f>
        <v>Чк</v>
      </c>
      <c r="F557" s="4" t="str">
        <f>[1]Люберцы!F328</f>
        <v>взрослые старше 18 лет</v>
      </c>
      <c r="G557" s="4">
        <f>[1]Люберцы!G328</f>
        <v>0</v>
      </c>
      <c r="H557" s="4">
        <f>[1]Люберцы!J328</f>
        <v>0</v>
      </c>
      <c r="I557" s="4">
        <f>[1]Люберцы!M328</f>
        <v>0</v>
      </c>
      <c r="J557" s="4">
        <f>[1]Люберцы!M331</f>
        <v>0</v>
      </c>
      <c r="K557" s="4">
        <v>0</v>
      </c>
    </row>
    <row r="558" spans="1:11" x14ac:dyDescent="0.25">
      <c r="A558" s="4">
        <v>557</v>
      </c>
      <c r="B558" s="4" t="str">
        <f>[1]Чебоксары!C325</f>
        <v>Дунаева Екатерина</v>
      </c>
      <c r="C558" s="4" t="s">
        <v>15</v>
      </c>
      <c r="D558" s="4" t="str">
        <f>[1]Чебоксары!D325</f>
        <v>ж</v>
      </c>
      <c r="E558" s="4" t="str">
        <f>[1]Чебоксары!E325</f>
        <v>чк</v>
      </c>
      <c r="F558" s="4" t="str">
        <f>[1]Чебоксары!F325</f>
        <v>взрослые старше 18 лет</v>
      </c>
      <c r="G558" s="4">
        <f>[1]Чебоксары!G325</f>
        <v>160.30000000000001</v>
      </c>
      <c r="H558" s="4">
        <f>[1]Чебоксары!J325</f>
        <v>0</v>
      </c>
      <c r="I558" s="4">
        <f>[1]Чебоксары!M325</f>
        <v>21.6</v>
      </c>
      <c r="J558" s="4">
        <f>[1]Чебоксары!M327</f>
        <v>0</v>
      </c>
      <c r="K558" s="4">
        <v>0</v>
      </c>
    </row>
    <row r="559" spans="1:11" x14ac:dyDescent="0.25">
      <c r="A559" s="4">
        <v>558</v>
      </c>
      <c r="B559" s="4" t="str">
        <f>[1]Курск!C975</f>
        <v>дремов евгений николаевич</v>
      </c>
      <c r="C559" s="4" t="s">
        <v>19</v>
      </c>
      <c r="D559" s="4" t="str">
        <f>[1]Курск!D975</f>
        <v>м</v>
      </c>
      <c r="E559" s="4" t="str">
        <f>[1]Курск!E975</f>
        <v>чк</v>
      </c>
      <c r="F559" s="4" t="str">
        <f>[1]Курск!F975</f>
        <v>взрослые старше 18 лет</v>
      </c>
      <c r="G559" s="4">
        <f>[1]Курск!G975</f>
        <v>179.8</v>
      </c>
      <c r="H559" s="4">
        <f>[1]Курск!J975</f>
        <v>2</v>
      </c>
      <c r="I559" s="4">
        <f>[1]Курск!M975</f>
        <v>39.6</v>
      </c>
      <c r="J559" s="4">
        <v>39.6</v>
      </c>
      <c r="K559" s="4">
        <f>J559-I559</f>
        <v>0</v>
      </c>
    </row>
    <row r="560" spans="1:11" x14ac:dyDescent="0.25">
      <c r="A560" s="4">
        <v>559</v>
      </c>
      <c r="B560" s="4" t="str">
        <f>[1]Сходненская!C92</f>
        <v>Доронина  Виолетта Александровна</v>
      </c>
      <c r="C560" s="4" t="s">
        <v>27</v>
      </c>
      <c r="D560" s="4" t="str">
        <f>[1]Сходненская!D92</f>
        <v>ж</v>
      </c>
      <c r="E560" s="4" t="str">
        <f>[1]Сходненская!E92</f>
        <v>чк</v>
      </c>
      <c r="F560" s="4" t="str">
        <f>[1]Сходненская!F92</f>
        <v>взрослые старше 18 лет</v>
      </c>
      <c r="G560" s="4">
        <f>[1]Сходненская!G92</f>
        <v>0</v>
      </c>
      <c r="H560" s="4">
        <f>[1]Сходненская!J92</f>
        <v>0</v>
      </c>
      <c r="I560" s="4">
        <f>[1]Сходненская!M92</f>
        <v>0</v>
      </c>
      <c r="J560" s="4">
        <f>[1]Люблино!M4458</f>
        <v>0</v>
      </c>
      <c r="K560" s="4">
        <f>J560-I560</f>
        <v>0</v>
      </c>
    </row>
    <row r="561" spans="1:11" x14ac:dyDescent="0.25">
      <c r="A561" s="4">
        <v>560</v>
      </c>
      <c r="B561" s="4" t="str">
        <f>'[1]Зеленоград-1'!C198</f>
        <v>Дормидонтов Александр Геннадьевич</v>
      </c>
      <c r="C561" s="4" t="s">
        <v>13</v>
      </c>
      <c r="D561" s="4" t="str">
        <f>'[1]Зеленоград-1'!D198</f>
        <v>м</v>
      </c>
      <c r="E561" s="4" t="str">
        <f>'[1]Зеленоград-1'!E198</f>
        <v>ЧК</v>
      </c>
      <c r="F561" s="4" t="str">
        <f>'[1]Зеленоград-1'!F198</f>
        <v xml:space="preserve">взрослые старше 18 </v>
      </c>
      <c r="G561" s="4">
        <f>'[1]Зеленоград-1'!G198</f>
        <v>180</v>
      </c>
      <c r="H561" s="4">
        <f>'[1]Зеленоград-1'!J198</f>
        <v>2</v>
      </c>
      <c r="I561" s="4">
        <f>'[1]Зеленоград-1'!M198</f>
        <v>39.6</v>
      </c>
      <c r="J561" s="4">
        <f>'[1]Зеленоград-1'!M200</f>
        <v>0</v>
      </c>
      <c r="K561" s="4">
        <v>0</v>
      </c>
    </row>
    <row r="562" spans="1:11" x14ac:dyDescent="0.25">
      <c r="A562" s="4">
        <v>561</v>
      </c>
      <c r="B562" s="4" t="str">
        <f>'[1]Зеленоград-2'!C232</f>
        <v>дисквалифицирована</v>
      </c>
      <c r="C562" s="4" t="s">
        <v>12</v>
      </c>
      <c r="D562" s="4">
        <f>'[1]Зеленоград-2'!D232</f>
        <v>0</v>
      </c>
      <c r="E562" s="4">
        <f>'[1]Зеленоград-2'!E232</f>
        <v>0</v>
      </c>
      <c r="F562" s="4">
        <f>'[1]Зеленоград-2'!F232</f>
        <v>0</v>
      </c>
      <c r="G562" s="4">
        <f>'[1]Зеленоград-2'!G232</f>
        <v>0</v>
      </c>
      <c r="H562" s="4">
        <f>'[1]Зеленоград-2'!J232</f>
        <v>0</v>
      </c>
      <c r="I562" s="4">
        <f>'[1]Зеленоград-2'!M232</f>
        <v>0</v>
      </c>
      <c r="J562" s="4">
        <f>'[1]Зеленоград-2'!M233</f>
        <v>0</v>
      </c>
      <c r="K562" s="4">
        <f>J562-I562</f>
        <v>0</v>
      </c>
    </row>
    <row r="563" spans="1:11" x14ac:dyDescent="0.25">
      <c r="A563" s="4">
        <v>562</v>
      </c>
      <c r="B563" s="4" t="str">
        <f>[1]Кожухово!C471</f>
        <v>Диканская Валерия Александровна</v>
      </c>
      <c r="C563" s="4" t="s">
        <v>39</v>
      </c>
      <c r="D563" s="4" t="str">
        <f>[1]Кожухово!D471</f>
        <v>Ж</v>
      </c>
      <c r="E563" s="4" t="str">
        <f>[1]Кожухово!E471</f>
        <v>ЧК</v>
      </c>
      <c r="F563" s="8" t="str">
        <f>[1]Кожухово!F471</f>
        <v>Взрослые старше 18 лет</v>
      </c>
      <c r="G563" s="4">
        <f>[1]Кожухово!G471</f>
        <v>160</v>
      </c>
      <c r="H563" s="4">
        <f>[1]Кожухово!J471</f>
        <v>1.5</v>
      </c>
      <c r="I563" s="4">
        <f>[1]Кожухово!M471</f>
        <v>22.4</v>
      </c>
      <c r="J563" s="4">
        <f>[1]Кожухово!M476</f>
        <v>0</v>
      </c>
      <c r="K563" s="4">
        <v>0</v>
      </c>
    </row>
    <row r="564" spans="1:11" x14ac:dyDescent="0.25">
      <c r="A564" s="4">
        <v>563</v>
      </c>
      <c r="B564" s="4" t="str">
        <f>[1]Королев!C106</f>
        <v>Деревенская Диана Васиевна</v>
      </c>
      <c r="C564" s="4" t="s">
        <v>17</v>
      </c>
      <c r="D564" s="4" t="str">
        <f>[1]Королев!D106</f>
        <v>ж</v>
      </c>
      <c r="E564" s="4" t="str">
        <f>[1]Королев!E106</f>
        <v xml:space="preserve">Сотрудник </v>
      </c>
      <c r="F564" s="4" t="str">
        <f>[1]Королев!F106</f>
        <v>взрослые старше 18 лет</v>
      </c>
      <c r="G564" s="4">
        <f>[1]Королев!G106</f>
        <v>161</v>
      </c>
      <c r="H564" s="4">
        <f>[1]Королев!J106</f>
        <v>5</v>
      </c>
      <c r="I564" s="4">
        <f>[1]Королев!M106</f>
        <v>23.1</v>
      </c>
      <c r="J564" s="4">
        <f>[1]Королев!M107</f>
        <v>0</v>
      </c>
      <c r="K564" s="4">
        <v>0</v>
      </c>
    </row>
    <row r="565" spans="1:11" x14ac:dyDescent="0.25">
      <c r="A565" s="4">
        <v>564</v>
      </c>
      <c r="B565" s="4" t="str">
        <f>[1]Сходненская!C188</f>
        <v xml:space="preserve">Двукраева Татьяна Егоровна </v>
      </c>
      <c r="C565" s="4" t="s">
        <v>27</v>
      </c>
      <c r="D565" s="4" t="str">
        <f>[1]Сходненская!D188</f>
        <v>ж</v>
      </c>
      <c r="E565" s="4" t="str">
        <f>[1]Сходненская!E188</f>
        <v>чк</v>
      </c>
      <c r="F565" s="4" t="str">
        <f>[1]Сходненская!F188</f>
        <v>взрослые старше 18 лет</v>
      </c>
      <c r="G565" s="4">
        <f>[1]Сходненская!G188</f>
        <v>0</v>
      </c>
      <c r="H565" s="4">
        <f>[1]Сходненская!J188</f>
        <v>0</v>
      </c>
      <c r="I565" s="4">
        <f>[1]Сходненская!M188</f>
        <v>0</v>
      </c>
      <c r="J565" s="4">
        <f>[1]Люблино!M4554</f>
        <v>0</v>
      </c>
      <c r="K565" s="4">
        <f>J565-I565</f>
        <v>0</v>
      </c>
    </row>
    <row r="566" spans="1:11" x14ac:dyDescent="0.25">
      <c r="A566" s="4">
        <v>565</v>
      </c>
      <c r="B566" s="4" t="str">
        <f>[1]Люберцы!C604</f>
        <v>Гуюанова Алена Денисовна</v>
      </c>
      <c r="C566" s="4" t="s">
        <v>23</v>
      </c>
      <c r="D566" s="4" t="str">
        <f>[1]Люберцы!D604</f>
        <v>ж</v>
      </c>
      <c r="E566" s="4" t="str">
        <f>[1]Люберцы!E604</f>
        <v>чк</v>
      </c>
      <c r="F566" s="4" t="str">
        <f>[1]Люберцы!F604</f>
        <v>взрослые старше 18 лет</v>
      </c>
      <c r="G566" s="4">
        <f>[1]Люберцы!G604</f>
        <v>164</v>
      </c>
      <c r="H566" s="4">
        <f>[1]Люберцы!J604</f>
        <v>1.5</v>
      </c>
      <c r="I566" s="4">
        <f>[1]Люберцы!M604</f>
        <v>20.9</v>
      </c>
      <c r="J566" s="4">
        <f>[1]Люберцы!M607</f>
        <v>0</v>
      </c>
      <c r="K566" s="4">
        <v>0</v>
      </c>
    </row>
    <row r="567" spans="1:11" x14ac:dyDescent="0.25">
      <c r="A567" s="4">
        <v>566</v>
      </c>
      <c r="B567" s="4" t="str">
        <f>[1]Ховрино!C425</f>
        <v>Гуревич Владислав Яковлевич</v>
      </c>
      <c r="C567" s="4" t="s">
        <v>16</v>
      </c>
      <c r="D567" s="4" t="str">
        <f>[1]Ховрино!D425</f>
        <v>м</v>
      </c>
      <c r="E567" s="4" t="str">
        <f>[1]Ховрино!E425</f>
        <v>ЧК</v>
      </c>
      <c r="F567" s="4" t="str">
        <f>[1]Ховрино!F425</f>
        <v>взрослые старше 18 лет</v>
      </c>
      <c r="G567" s="4">
        <f>[1]Ховрино!G425</f>
        <v>184.5</v>
      </c>
      <c r="H567" s="4">
        <f>[1]Ховрино!I425</f>
        <v>3</v>
      </c>
      <c r="I567" s="4">
        <f>[1]Ховрино!M425</f>
        <v>40.799999999999997</v>
      </c>
      <c r="J567" s="4">
        <f>[1]Ховрино!M427</f>
        <v>0</v>
      </c>
      <c r="K567" s="4">
        <v>0</v>
      </c>
    </row>
    <row r="568" spans="1:11" x14ac:dyDescent="0.25">
      <c r="A568" s="4">
        <v>567</v>
      </c>
      <c r="B568" s="4" t="str">
        <f>[1]Оренбург!C184</f>
        <v>Гуляев Ярослав Сергеевич</v>
      </c>
      <c r="C568" s="4" t="s">
        <v>24</v>
      </c>
      <c r="D568" s="4" t="str">
        <f>[1]Оренбург!D184</f>
        <v>муж</v>
      </c>
      <c r="E568" s="4" t="str">
        <f>[1]Оренбург!E184</f>
        <v>ЧК</v>
      </c>
      <c r="F568" s="4" t="str">
        <f>[1]Оренбург!F184</f>
        <v>взрослые старше 18 лет</v>
      </c>
      <c r="G568" s="4" t="str">
        <f>[1]Оренбург!G184</f>
        <v>175.5</v>
      </c>
      <c r="H568" s="4">
        <f>[1]Оренбург!J184</f>
        <v>5</v>
      </c>
      <c r="I568" s="4">
        <f>[1]Оренбург!M184</f>
        <v>32.799999999999997</v>
      </c>
      <c r="J568" s="4">
        <f>[1]Оренбург!M186</f>
        <v>0</v>
      </c>
      <c r="K568" s="4">
        <v>0</v>
      </c>
    </row>
    <row r="569" spans="1:11" x14ac:dyDescent="0.25">
      <c r="A569" s="4">
        <v>568</v>
      </c>
      <c r="B569" s="4" t="str">
        <f>[1]Люберцы!C30</f>
        <v>Гудина Алиса Владимировна</v>
      </c>
      <c r="C569" s="4" t="s">
        <v>23</v>
      </c>
      <c r="D569" s="4" t="str">
        <f>[1]Люберцы!D30</f>
        <v>ж</v>
      </c>
      <c r="E569" s="4" t="str">
        <f>[1]Люберцы!E30</f>
        <v>сотрудник</v>
      </c>
      <c r="F569" s="4" t="str">
        <f>[1]Люберцы!F30</f>
        <v>взрослые старше 18 лет</v>
      </c>
      <c r="G569" s="4">
        <f>[1]Люберцы!G30</f>
        <v>170</v>
      </c>
      <c r="H569" s="4">
        <f>[1]Люберцы!J30</f>
        <v>1.5</v>
      </c>
      <c r="I569" s="4">
        <f>[1]Люберцы!M30</f>
        <v>25</v>
      </c>
      <c r="J569" s="4">
        <f>[1]Люберцы!M33</f>
        <v>25</v>
      </c>
      <c r="K569" s="4">
        <f>J569-I569</f>
        <v>0</v>
      </c>
    </row>
    <row r="570" spans="1:11" x14ac:dyDescent="0.25">
      <c r="A570" s="4">
        <v>569</v>
      </c>
      <c r="B570" s="4" t="str">
        <f>[1]Королев!C285</f>
        <v>Губанова Элина Дмитриевна</v>
      </c>
      <c r="C570" s="4" t="s">
        <v>17</v>
      </c>
      <c r="D570" s="4" t="str">
        <f>[1]Королев!D285</f>
        <v>ж</v>
      </c>
      <c r="E570" s="4" t="str">
        <f>[1]Королев!E285</f>
        <v>Чк</v>
      </c>
      <c r="F570" s="4" t="str">
        <f>[1]Королев!F285</f>
        <v>взрослые старше 18 лет</v>
      </c>
      <c r="G570" s="4">
        <f>[1]Королев!G285</f>
        <v>167.8</v>
      </c>
      <c r="H570" s="4">
        <f>[1]Королев!J285</f>
        <v>1.5</v>
      </c>
      <c r="I570" s="4">
        <f>[1]Королев!M285</f>
        <v>22.8</v>
      </c>
      <c r="J570" s="4">
        <f>[1]Королев!M286</f>
        <v>0</v>
      </c>
      <c r="K570" s="4">
        <v>0</v>
      </c>
    </row>
    <row r="571" spans="1:11" x14ac:dyDescent="0.25">
      <c r="A571" s="4">
        <v>570</v>
      </c>
      <c r="B571" s="4" t="str">
        <f>[1]Королев!C274</f>
        <v>Губанова Александра Сергеевна</v>
      </c>
      <c r="C571" s="4" t="s">
        <v>17</v>
      </c>
      <c r="D571" s="4" t="str">
        <f>[1]Королев!D274</f>
        <v>ж</v>
      </c>
      <c r="E571" s="4" t="str">
        <f>[1]Королев!E274</f>
        <v>Чк</v>
      </c>
      <c r="F571" s="4" t="str">
        <f>[1]Королев!F274</f>
        <v>взрослые старше 18 лет</v>
      </c>
      <c r="G571" s="4">
        <f>[1]Королев!G274</f>
        <v>171.1</v>
      </c>
      <c r="H571" s="4">
        <f>[1]Королев!J274</f>
        <v>1.5</v>
      </c>
      <c r="I571" s="4">
        <f>[1]Королев!M274</f>
        <v>26.7</v>
      </c>
      <c r="J571" s="4">
        <f>[1]Королев!M275</f>
        <v>0</v>
      </c>
      <c r="K571" s="4">
        <v>0</v>
      </c>
    </row>
    <row r="572" spans="1:11" x14ac:dyDescent="0.25">
      <c r="A572" s="4">
        <v>571</v>
      </c>
      <c r="B572" s="4" t="str">
        <f>[1]Королев!C613</f>
        <v xml:space="preserve">Грызлова Наталья Николаевна </v>
      </c>
      <c r="C572" s="4" t="s">
        <v>17</v>
      </c>
      <c r="D572" s="4" t="str">
        <f>[1]Королев!D613</f>
        <v>ж</v>
      </c>
      <c r="E572" s="4" t="str">
        <f>[1]Королев!E613</f>
        <v>чк</v>
      </c>
      <c r="F572" s="4" t="str">
        <f>[1]Королев!F613</f>
        <v>взрослые старше 18 лет</v>
      </c>
      <c r="G572" s="4">
        <f>[1]Королев!G613</f>
        <v>167.2</v>
      </c>
      <c r="H572" s="4">
        <f>[1]Королев!J613</f>
        <v>1.5</v>
      </c>
      <c r="I572" s="4">
        <f>[1]Королев!M613</f>
        <v>27.9</v>
      </c>
      <c r="J572" s="4">
        <f>[1]Королев!M614</f>
        <v>0</v>
      </c>
      <c r="K572" s="4">
        <v>0</v>
      </c>
    </row>
    <row r="573" spans="1:11" x14ac:dyDescent="0.25">
      <c r="A573" s="4">
        <v>572</v>
      </c>
      <c r="B573" s="4" t="str">
        <f>[1]Королев!C624</f>
        <v>Гроздов Кирилл</v>
      </c>
      <c r="C573" s="4" t="s">
        <v>17</v>
      </c>
      <c r="D573" s="4" t="str">
        <f>[1]Королев!D624</f>
        <v>м</v>
      </c>
      <c r="E573" s="4" t="str">
        <f>[1]Королев!E624</f>
        <v>чк</v>
      </c>
      <c r="F573" s="4" t="str">
        <f>[1]Королев!F624</f>
        <v>взрослые старше 18 лет</v>
      </c>
      <c r="G573" s="4">
        <f>[1]Королев!G624</f>
        <v>171</v>
      </c>
      <c r="H573" s="4">
        <f>[1]Королев!J624</f>
        <v>2</v>
      </c>
      <c r="I573" s="4">
        <f>[1]Королев!M624</f>
        <v>35</v>
      </c>
      <c r="J573" s="4">
        <f>[1]Королев!M625</f>
        <v>0</v>
      </c>
      <c r="K573" s="4">
        <v>0</v>
      </c>
    </row>
    <row r="574" spans="1:11" x14ac:dyDescent="0.25">
      <c r="A574" s="4">
        <v>573</v>
      </c>
      <c r="B574" s="4" t="str">
        <f>[1]Оренбург!C171</f>
        <v xml:space="preserve">Гринько Елена Павловна </v>
      </c>
      <c r="C574" s="4" t="s">
        <v>24</v>
      </c>
      <c r="D574" s="4" t="str">
        <f>[1]Оренбург!D171</f>
        <v>Жен</v>
      </c>
      <c r="E574" s="4" t="str">
        <f>[1]Оренбург!E171</f>
        <v>ЧК</v>
      </c>
      <c r="F574" s="4" t="str">
        <f>[1]Оренбург!F171</f>
        <v>взрослые старше 18 лет</v>
      </c>
      <c r="G574" s="4">
        <f>[1]Оренбург!G171</f>
        <v>168</v>
      </c>
      <c r="H574" s="4">
        <f>[1]Оренбург!J171</f>
        <v>2</v>
      </c>
      <c r="I574" s="4">
        <v>26.7</v>
      </c>
      <c r="J574" s="4">
        <v>26.7</v>
      </c>
      <c r="K574" s="4">
        <f>J574-I574</f>
        <v>0</v>
      </c>
    </row>
    <row r="575" spans="1:11" x14ac:dyDescent="0.25">
      <c r="A575" s="4">
        <v>574</v>
      </c>
      <c r="B575" s="4" t="str">
        <f>[1]Краснодар!C577</f>
        <v>Григорян Гайк Юрьевич</v>
      </c>
      <c r="C575" s="4" t="s">
        <v>22</v>
      </c>
      <c r="D575" s="4" t="str">
        <f>[1]Краснодар!D577</f>
        <v>муж</v>
      </c>
      <c r="E575" s="4" t="str">
        <f>[1]Краснодар!E577</f>
        <v>ЧК</v>
      </c>
      <c r="F575" s="4" t="str">
        <f>[1]Краснодар!F577</f>
        <v>взрослый</v>
      </c>
      <c r="G575" s="4">
        <f>[1]Краснодар!G577</f>
        <v>177.2</v>
      </c>
      <c r="H575" s="4">
        <f>[1]Краснодар!J577</f>
        <v>1.5</v>
      </c>
      <c r="I575" s="4">
        <f>[1]Краснодар!M577</f>
        <v>50</v>
      </c>
      <c r="J575" s="4">
        <f>[1]Краснодар!M580</f>
        <v>0</v>
      </c>
      <c r="K575" s="4">
        <v>0</v>
      </c>
    </row>
    <row r="576" spans="1:11" x14ac:dyDescent="0.25">
      <c r="A576" s="4">
        <v>575</v>
      </c>
      <c r="B576" s="4" t="str">
        <f>[1]Курск!C715</f>
        <v>Горбулина Ольга Николаевна</v>
      </c>
      <c r="C576" s="4" t="s">
        <v>19</v>
      </c>
      <c r="D576" s="4" t="str">
        <f>[1]Курск!D715</f>
        <v>ж</v>
      </c>
      <c r="E576" s="4" t="str">
        <f>[1]Курск!E715</f>
        <v>чк</v>
      </c>
      <c r="F576" s="4" t="str">
        <f>[1]Курск!F715</f>
        <v>взрослые старше 18 лет</v>
      </c>
      <c r="G576" s="4">
        <f>[1]Курск!G715</f>
        <v>170</v>
      </c>
      <c r="H576" s="4">
        <f>[1]Курск!J715</f>
        <v>1.5</v>
      </c>
      <c r="I576" s="4">
        <f>[1]Курск!M715</f>
        <v>29.1</v>
      </c>
      <c r="J576" s="4">
        <f>[1]Курск!M717</f>
        <v>0</v>
      </c>
      <c r="K576" s="4">
        <v>0</v>
      </c>
    </row>
    <row r="577" spans="1:11" x14ac:dyDescent="0.25">
      <c r="A577" s="4">
        <v>576</v>
      </c>
      <c r="B577" s="4" t="str">
        <f>[1]Королев!C819</f>
        <v xml:space="preserve">Гобозова Жанна Дмитриевна </v>
      </c>
      <c r="C577" s="4" t="s">
        <v>17</v>
      </c>
      <c r="D577" s="4" t="str">
        <f>[1]Королев!D819</f>
        <v>ж</v>
      </c>
      <c r="E577" s="4" t="str">
        <f>[1]Королев!E819</f>
        <v>Чк</v>
      </c>
      <c r="F577" s="4" t="str">
        <f>[1]Королев!F819</f>
        <v>взрослые старше 18 лет</v>
      </c>
      <c r="G577" s="4">
        <f>[1]Королев!G819</f>
        <v>170.1</v>
      </c>
      <c r="H577" s="4">
        <f>[1]Королев!J819</f>
        <v>1.5</v>
      </c>
      <c r="I577" s="4">
        <f>[1]Королев!M819</f>
        <v>25.6</v>
      </c>
      <c r="J577" s="4">
        <f>[1]Королев!M820</f>
        <v>0</v>
      </c>
      <c r="K577" s="4">
        <v>0</v>
      </c>
    </row>
    <row r="578" spans="1:11" x14ac:dyDescent="0.25">
      <c r="A578" s="4">
        <v>577</v>
      </c>
      <c r="B578" s="4" t="str">
        <f>[1]Королев!C858</f>
        <v xml:space="preserve">Гладышев Андрей Александрович </v>
      </c>
      <c r="C578" s="4" t="s">
        <v>17</v>
      </c>
      <c r="D578" s="4" t="str">
        <f>[1]Королев!D858</f>
        <v>м</v>
      </c>
      <c r="E578" s="4" t="str">
        <f>[1]Королев!E858</f>
        <v>ЧК</v>
      </c>
      <c r="F578" s="4" t="str">
        <f>[1]Королев!F858</f>
        <v>взрослые старше 18 лет</v>
      </c>
      <c r="G578" s="4">
        <f>[1]Королев!G858</f>
        <v>180.4</v>
      </c>
      <c r="H578" s="4">
        <f>[1]Королев!J858</f>
        <v>1.5</v>
      </c>
      <c r="I578" s="4">
        <f>[1]Королев!M858</f>
        <v>42.2</v>
      </c>
      <c r="J578" s="4">
        <f>[1]Королев!M859</f>
        <v>0</v>
      </c>
      <c r="K578" s="4">
        <v>0</v>
      </c>
    </row>
    <row r="579" spans="1:11" x14ac:dyDescent="0.25">
      <c r="A579" s="4">
        <v>578</v>
      </c>
      <c r="B579" s="4" t="str">
        <f>[1]Королев!C1001</f>
        <v>Гирина Надежда Александровна</v>
      </c>
      <c r="C579" s="4" t="s">
        <v>17</v>
      </c>
      <c r="D579" s="4" t="str">
        <f>[1]Королев!D1001</f>
        <v>ж</v>
      </c>
      <c r="E579" s="4" t="str">
        <f>[1]Королев!E1001</f>
        <v>Чк</v>
      </c>
      <c r="F579" s="4" t="str">
        <f>[1]Королев!F1001</f>
        <v>взрослые старше 18 лет</v>
      </c>
      <c r="G579" s="4">
        <f>[1]Королев!G1001</f>
        <v>163.30000000000001</v>
      </c>
      <c r="H579" s="4">
        <f>[1]Королев!J1001</f>
        <v>2</v>
      </c>
      <c r="I579" s="4">
        <f>[1]Королев!M1001</f>
        <v>30</v>
      </c>
      <c r="J579" s="4">
        <f>[1]Королев!M1002</f>
        <v>0</v>
      </c>
      <c r="K579" s="4">
        <v>0</v>
      </c>
    </row>
    <row r="580" spans="1:11" x14ac:dyDescent="0.25">
      <c r="A580" s="4">
        <v>579</v>
      </c>
      <c r="B580" s="4" t="str">
        <f>[1]Реутов!C416</f>
        <v>Геюшов Ришад Рашид Оглы</v>
      </c>
      <c r="C580" s="4" t="s">
        <v>25</v>
      </c>
      <c r="D580" s="4" t="str">
        <f>[1]Реутов!D416</f>
        <v>м</v>
      </c>
      <c r="E580" s="4" t="str">
        <f>[1]Реутов!E416</f>
        <v>ЧК</v>
      </c>
      <c r="F580" s="4" t="str">
        <f>[1]Реутов!F416</f>
        <v xml:space="preserve">взрослые старше 18 </v>
      </c>
      <c r="G580" s="4">
        <f>[1]Реутов!G416</f>
        <v>179.8</v>
      </c>
      <c r="H580" s="4">
        <f>[1]Реутов!K416</f>
        <v>5</v>
      </c>
      <c r="I580" s="4">
        <f>[1]Реутов!N416</f>
        <v>29.4</v>
      </c>
      <c r="J580" s="4">
        <f>[1]Реутов!N418</f>
        <v>0</v>
      </c>
      <c r="K580" s="4">
        <v>0</v>
      </c>
    </row>
    <row r="581" spans="1:11" x14ac:dyDescent="0.25">
      <c r="A581" s="4">
        <v>580</v>
      </c>
      <c r="B581" s="4" t="str">
        <f>[1]Кожухово!C484</f>
        <v>Герасименко Ирина Олеговна</v>
      </c>
      <c r="C581" s="4" t="s">
        <v>39</v>
      </c>
      <c r="D581" s="4" t="str">
        <f>[1]Кожухово!D484</f>
        <v>Ж</v>
      </c>
      <c r="E581" s="4" t="str">
        <f>[1]Кожухово!E484</f>
        <v>ЧК</v>
      </c>
      <c r="F581" s="8" t="str">
        <f>[1]Кожухово!F484</f>
        <v>Взрослые старше 18 лет</v>
      </c>
      <c r="G581" s="4">
        <f>[1]Кожухово!G484</f>
        <v>159</v>
      </c>
      <c r="H581" s="4">
        <f>[1]Кожухово!J484</f>
        <v>0</v>
      </c>
      <c r="I581" s="4">
        <f>[1]Кожухово!M484</f>
        <v>22.1</v>
      </c>
      <c r="J581" s="4">
        <f>[1]Кожухово!M489</f>
        <v>0</v>
      </c>
      <c r="K581" s="4">
        <v>0</v>
      </c>
    </row>
    <row r="582" spans="1:11" x14ac:dyDescent="0.25">
      <c r="A582" s="4">
        <v>581</v>
      </c>
      <c r="B582" s="4" t="str">
        <f>'[1]Зеленоград-1'!C323</f>
        <v>Гвардейцева Ольга Романовна</v>
      </c>
      <c r="C582" s="4" t="s">
        <v>13</v>
      </c>
      <c r="D582" s="4" t="str">
        <f>'[1]Зеленоград-1'!D323</f>
        <v>ж</v>
      </c>
      <c r="E582" s="4" t="str">
        <f>'[1]Зеленоград-1'!E323</f>
        <v>сотрудник</v>
      </c>
      <c r="F582" s="4" t="str">
        <f>'[1]Зеленоград-1'!F323</f>
        <v>взрослые старше 18</v>
      </c>
      <c r="G582" s="4">
        <f>'[1]Зеленоград-1'!G323</f>
        <v>164</v>
      </c>
      <c r="H582" s="4">
        <f>'[1]Зеленоград-1'!J323</f>
        <v>0</v>
      </c>
      <c r="I582" s="4">
        <f>'[1]Зеленоград-1'!M323</f>
        <v>24.8</v>
      </c>
      <c r="J582" s="4">
        <f>'[1]Зеленоград-1'!M325</f>
        <v>0</v>
      </c>
      <c r="K582" s="4">
        <v>0</v>
      </c>
    </row>
    <row r="583" spans="1:11" x14ac:dyDescent="0.25">
      <c r="A583" s="4">
        <v>582</v>
      </c>
      <c r="B583" s="4" t="str">
        <f>[1]Сходненская!C236</f>
        <v xml:space="preserve">Ганьшина Полина Александровна </v>
      </c>
      <c r="C583" s="4" t="s">
        <v>27</v>
      </c>
      <c r="D583" s="4" t="str">
        <f>[1]Сходненская!D236</f>
        <v>ж</v>
      </c>
      <c r="E583" s="4" t="str">
        <f>[1]Сходненская!E236</f>
        <v>чк</v>
      </c>
      <c r="F583" s="4" t="str">
        <f>[1]Сходненская!F236</f>
        <v>взрослые старше 18 лет</v>
      </c>
      <c r="G583" s="4">
        <f>[1]Сходненская!G236</f>
        <v>163.69999999999999</v>
      </c>
      <c r="H583" s="4">
        <f>[1]Сходненская!J236</f>
        <v>1.5</v>
      </c>
      <c r="I583" s="4">
        <f>[1]Сходненская!M236</f>
        <v>22.8</v>
      </c>
      <c r="J583" s="4">
        <f>[1]Люблино!M4602</f>
        <v>0</v>
      </c>
      <c r="K583" s="4">
        <v>0</v>
      </c>
    </row>
    <row r="584" spans="1:11" x14ac:dyDescent="0.25">
      <c r="A584" s="4">
        <v>583</v>
      </c>
      <c r="B584" s="4" t="str">
        <f>[1]Ховрино!C377</f>
        <v xml:space="preserve">Галактионов Федор Евгеньевич </v>
      </c>
      <c r="C584" s="4" t="s">
        <v>16</v>
      </c>
      <c r="D584" s="4" t="str">
        <f>[1]Ховрино!D377</f>
        <v>м</v>
      </c>
      <c r="E584" s="4" t="str">
        <f>[1]Ховрино!E377</f>
        <v>ЧК</v>
      </c>
      <c r="F584" s="4" t="str">
        <f>[1]Ховрино!F377</f>
        <v>взрослые старше 18 лет</v>
      </c>
      <c r="G584" s="4">
        <f>[1]Ховрино!G377</f>
        <v>175.1</v>
      </c>
      <c r="H584" s="4">
        <f>[1]Ховрино!I377</f>
        <v>3</v>
      </c>
      <c r="I584" s="4">
        <f>[1]Ховрино!M377</f>
        <v>32.6</v>
      </c>
      <c r="J584" s="4">
        <f>[1]Ховрино!M379</f>
        <v>0</v>
      </c>
      <c r="K584" s="4">
        <v>0</v>
      </c>
    </row>
    <row r="585" spans="1:11" x14ac:dyDescent="0.25">
      <c r="A585" s="4">
        <v>584</v>
      </c>
      <c r="B585" s="4" t="str">
        <f>[1]Королев!C341</f>
        <v>Гай Светлана Дмитриевна</v>
      </c>
      <c r="C585" s="4" t="s">
        <v>17</v>
      </c>
      <c r="D585" s="4" t="str">
        <f>[1]Королев!D341</f>
        <v>ж</v>
      </c>
      <c r="E585" s="4" t="str">
        <f>[1]Королев!E341</f>
        <v>сотрудник</v>
      </c>
      <c r="F585" s="4" t="str">
        <f>[1]Королев!F341</f>
        <v>взрослые старше 18 лет</v>
      </c>
      <c r="G585" s="4">
        <f>[1]Королев!G341</f>
        <v>164</v>
      </c>
      <c r="H585" s="4">
        <f>[1]Королев!J341</f>
        <v>3</v>
      </c>
      <c r="I585" s="4">
        <f>[1]Королев!M341</f>
        <v>28.6</v>
      </c>
      <c r="J585" s="4">
        <f>[1]Королев!M342</f>
        <v>0</v>
      </c>
      <c r="K585" s="4">
        <v>0</v>
      </c>
    </row>
    <row r="586" spans="1:11" x14ac:dyDescent="0.25">
      <c r="A586" s="4">
        <v>585</v>
      </c>
      <c r="B586" s="4" t="str">
        <f>[1]Реутов!C429</f>
        <v xml:space="preserve">Гаврилюк Лидия Сергеевна </v>
      </c>
      <c r="C586" s="4" t="s">
        <v>25</v>
      </c>
      <c r="D586" s="4" t="str">
        <f>[1]Реутов!D429</f>
        <v>ж</v>
      </c>
      <c r="E586" s="4" t="str">
        <f>[1]Реутов!E429</f>
        <v>ЧК</v>
      </c>
      <c r="F586" s="4" t="str">
        <f>[1]Реутов!F429</f>
        <v xml:space="preserve">взрослые старше 18 </v>
      </c>
      <c r="G586" s="4">
        <f>[1]Реутов!G429</f>
        <v>174.7</v>
      </c>
      <c r="H586" s="4">
        <f>[1]Реутов!K429</f>
        <v>0</v>
      </c>
      <c r="I586" s="4">
        <f>[1]Реутов!N429</f>
        <v>29.4</v>
      </c>
      <c r="J586" s="4">
        <f>[1]Реутов!N431</f>
        <v>0</v>
      </c>
      <c r="K586" s="4">
        <v>0</v>
      </c>
    </row>
    <row r="587" spans="1:11" x14ac:dyDescent="0.25">
      <c r="A587" s="4">
        <v>586</v>
      </c>
      <c r="B587" s="4" t="str">
        <f>[1]Сходненская!C212</f>
        <v>Вязигина Эвелина Сергеевна</v>
      </c>
      <c r="C587" s="4" t="s">
        <v>27</v>
      </c>
      <c r="D587" s="4" t="str">
        <f>[1]Сходненская!D212</f>
        <v>ж</v>
      </c>
      <c r="E587" s="4" t="str">
        <f>[1]Сходненская!E212</f>
        <v>чк</v>
      </c>
      <c r="F587" s="4" t="str">
        <f>[1]Сходненская!F212</f>
        <v>взрослые старше 18 лет</v>
      </c>
      <c r="G587" s="4">
        <f>[1]Сходненская!G212</f>
        <v>0</v>
      </c>
      <c r="H587" s="4">
        <f>[1]Сходненская!J212</f>
        <v>0</v>
      </c>
      <c r="I587" s="4">
        <f>[1]Сходненская!M212</f>
        <v>0</v>
      </c>
      <c r="J587" s="4">
        <f>[1]Люблино!M4578</f>
        <v>0</v>
      </c>
      <c r="K587" s="4">
        <f>J587-I587</f>
        <v>0</v>
      </c>
    </row>
    <row r="588" spans="1:11" x14ac:dyDescent="0.25">
      <c r="A588" s="4">
        <v>587</v>
      </c>
      <c r="B588" s="4" t="str">
        <f>[1]Курск!C1222</f>
        <v>Выскубова Ирина Викторовна</v>
      </c>
      <c r="C588" s="4" t="s">
        <v>19</v>
      </c>
      <c r="D588" s="4" t="str">
        <f>[1]Курск!D1222</f>
        <v>ж</v>
      </c>
      <c r="E588" s="4" t="str">
        <f>[1]Курск!E1222</f>
        <v>чк</v>
      </c>
      <c r="F588" s="4" t="str">
        <f>[1]Курск!F1222</f>
        <v>взрослые старше 18 лет</v>
      </c>
      <c r="G588" s="4">
        <f>[1]Курск!G1222</f>
        <v>158</v>
      </c>
      <c r="H588" s="4">
        <f>[1]Курск!J1222</f>
        <v>1.5</v>
      </c>
      <c r="I588" s="4">
        <f>[1]Курск!M1222</f>
        <v>24.8</v>
      </c>
      <c r="J588" s="4">
        <f>[1]Курск!M1224</f>
        <v>0</v>
      </c>
      <c r="K588" s="4">
        <v>0</v>
      </c>
    </row>
    <row r="589" spans="1:11" x14ac:dyDescent="0.25">
      <c r="A589" s="4">
        <v>588</v>
      </c>
      <c r="B589" s="4" t="str">
        <f>[1]Королев!C487</f>
        <v>Воронько Александр Анатольевич</v>
      </c>
      <c r="C589" s="4" t="s">
        <v>17</v>
      </c>
      <c r="D589" s="4" t="str">
        <f>[1]Королев!D487</f>
        <v>м</v>
      </c>
      <c r="E589" s="4" t="str">
        <f>[1]Королев!E487</f>
        <v>сотрудник</v>
      </c>
      <c r="F589" s="4" t="str">
        <f>[1]Королев!F487</f>
        <v>взрослые старше 18 лет</v>
      </c>
      <c r="G589" s="4">
        <f>[1]Королев!G487</f>
        <v>193</v>
      </c>
      <c r="H589" s="4">
        <f>[1]Королев!J487</f>
        <v>3</v>
      </c>
      <c r="I589" s="4">
        <f>[1]Королев!M487</f>
        <v>47.6</v>
      </c>
      <c r="J589" s="4">
        <v>47.6</v>
      </c>
      <c r="K589" s="4">
        <f>J589-I589</f>
        <v>0</v>
      </c>
    </row>
    <row r="590" spans="1:11" x14ac:dyDescent="0.25">
      <c r="A590" s="4">
        <v>589</v>
      </c>
      <c r="B590" s="4" t="str">
        <f>'[1]Зеленоград-1'!C423</f>
        <v>Волкова Ольга Николаевна</v>
      </c>
      <c r="C590" s="4" t="s">
        <v>13</v>
      </c>
      <c r="D590" s="4" t="str">
        <f>'[1]Зеленоград-1'!D423</f>
        <v>ж</v>
      </c>
      <c r="E590" s="4" t="str">
        <f>'[1]Зеленоград-1'!E423</f>
        <v>чк</v>
      </c>
      <c r="F590" s="4" t="str">
        <f>'[1]Зеленоград-1'!F423</f>
        <v>взрослые старше 18</v>
      </c>
      <c r="G590" s="4">
        <f>'[1]Зеленоград-1'!G423</f>
        <v>155.4</v>
      </c>
      <c r="H590" s="4">
        <f>'[1]Зеленоград-1'!J423</f>
        <v>0</v>
      </c>
      <c r="I590" s="4">
        <f>'[1]Зеленоград-1'!M423</f>
        <v>25.8</v>
      </c>
      <c r="J590" s="4">
        <f>'[1]Зеленоград-1'!M425</f>
        <v>0</v>
      </c>
      <c r="K590" s="4">
        <v>0</v>
      </c>
    </row>
    <row r="591" spans="1:11" x14ac:dyDescent="0.25">
      <c r="A591" s="4">
        <v>590</v>
      </c>
      <c r="B591" s="4" t="str">
        <f>[1]Краснодар!C601</f>
        <v>Волкова Ирина Сергеевна</v>
      </c>
      <c r="C591" s="4" t="s">
        <v>22</v>
      </c>
      <c r="D591" s="4" t="str">
        <f>[1]Краснодар!D601</f>
        <v>жен</v>
      </c>
      <c r="E591" s="4" t="str">
        <f>[1]Краснодар!E601</f>
        <v>Сотрудник</v>
      </c>
      <c r="F591" s="4" t="str">
        <f>[1]Краснодар!F601</f>
        <v>взрослый</v>
      </c>
      <c r="G591" s="4">
        <f>[1]Краснодар!G601</f>
        <v>173</v>
      </c>
      <c r="H591" s="4">
        <f>[1]Краснодар!J601</f>
        <v>2</v>
      </c>
      <c r="I591" s="4">
        <f>[1]Краснодар!M601</f>
        <v>28</v>
      </c>
      <c r="J591" s="4">
        <f>[1]Краснодар!M604</f>
        <v>0</v>
      </c>
      <c r="K591" s="4">
        <v>0</v>
      </c>
    </row>
    <row r="592" spans="1:11" x14ac:dyDescent="0.25">
      <c r="A592" s="4">
        <v>591</v>
      </c>
      <c r="B592" s="4" t="str">
        <f>[1]Жулебино!C700</f>
        <v xml:space="preserve">Власова Наталья </v>
      </c>
      <c r="C592" s="4" t="s">
        <v>10</v>
      </c>
      <c r="D592" s="4" t="str">
        <f>[1]Жулебино!D700</f>
        <v>ж</v>
      </c>
      <c r="E592" s="4" t="str">
        <f>[1]Жулебино!E700</f>
        <v>чк</v>
      </c>
      <c r="F592" s="4" t="str">
        <f>[1]Жулебино!F700</f>
        <v>взрослые старше 18</v>
      </c>
      <c r="G592" s="4">
        <f>[1]Жулебино!G700</f>
        <v>161.19999999999999</v>
      </c>
      <c r="H592" s="4">
        <f>[1]Жулебино!J700</f>
        <v>0</v>
      </c>
      <c r="I592" s="4">
        <f>[1]Жулебино!M700</f>
        <v>21.4</v>
      </c>
      <c r="J592" s="4">
        <f>[1]Жулебино!M701</f>
        <v>0</v>
      </c>
      <c r="K592" s="4">
        <v>0</v>
      </c>
    </row>
    <row r="593" spans="1:11" x14ac:dyDescent="0.25">
      <c r="A593" s="4">
        <v>592</v>
      </c>
      <c r="B593" s="4" t="str">
        <f>[1]Краснодар!C442</f>
        <v>Вашута Анна Андреевна</v>
      </c>
      <c r="C593" s="4" t="s">
        <v>22</v>
      </c>
      <c r="D593" s="4" t="str">
        <f>[1]Краснодар!D442</f>
        <v>Жен</v>
      </c>
      <c r="E593" s="4" t="str">
        <f>[1]Краснодар!E442</f>
        <v>сотрудник</v>
      </c>
      <c r="F593" s="4" t="str">
        <f>[1]Краснодар!F442</f>
        <v>взрослый</v>
      </c>
      <c r="G593" s="4">
        <f>[1]Краснодар!G442</f>
        <v>174</v>
      </c>
      <c r="H593" s="4">
        <f>[1]Краснодар!J442</f>
        <v>0</v>
      </c>
      <c r="I593" s="4">
        <f>[1]Краснодар!M442</f>
        <v>31</v>
      </c>
      <c r="J593" s="4">
        <f>[1]Краснодар!M445</f>
        <v>0</v>
      </c>
      <c r="K593" s="4">
        <v>0</v>
      </c>
    </row>
    <row r="594" spans="1:11" x14ac:dyDescent="0.25">
      <c r="A594" s="4">
        <v>593</v>
      </c>
      <c r="B594" s="4" t="str">
        <f>[1]Жулебино!C400</f>
        <v xml:space="preserve">Василюк Дарья </v>
      </c>
      <c r="C594" s="4" t="s">
        <v>10</v>
      </c>
      <c r="D594" s="4" t="str">
        <f>[1]Жулебино!D400</f>
        <v>ж</v>
      </c>
      <c r="E594" s="4" t="str">
        <f>[1]Жулебино!E400</f>
        <v>ЧК</v>
      </c>
      <c r="F594" s="4" t="str">
        <f>[1]Жулебино!F400</f>
        <v>взрослые старше 18</v>
      </c>
      <c r="G594" s="4">
        <f>[1]Жулебино!G400</f>
        <v>163.69999999999999</v>
      </c>
      <c r="H594" s="4">
        <f>[1]Жулебино!J400</f>
        <v>0</v>
      </c>
      <c r="I594" s="4">
        <f>[1]Жулебино!M400</f>
        <v>25.8</v>
      </c>
      <c r="J594" s="4">
        <f>[1]Жулебино!M401</f>
        <v>0</v>
      </c>
      <c r="K594" s="4">
        <v>0</v>
      </c>
    </row>
    <row r="595" spans="1:11" x14ac:dyDescent="0.25">
      <c r="A595" s="4">
        <v>594</v>
      </c>
      <c r="B595" s="4" t="str">
        <f>[1]Куркино!C54</f>
        <v>Буц Кристина</v>
      </c>
      <c r="C595" s="4" t="s">
        <v>18</v>
      </c>
      <c r="D595" s="4" t="str">
        <f>[1]Куркино!D54</f>
        <v>Ж</v>
      </c>
      <c r="E595" s="4" t="str">
        <f>[1]Куркино!E54</f>
        <v>Сотрудник</v>
      </c>
      <c r="F595" s="4" t="str">
        <f>[1]Куркино!F54</f>
        <v>взрослые старше 18лет</v>
      </c>
      <c r="G595" s="4">
        <f>[1]Куркино!G54</f>
        <v>163.4</v>
      </c>
      <c r="H595" s="4">
        <f>[1]Куркино!J54</f>
        <v>3</v>
      </c>
      <c r="I595" s="4">
        <f>[1]Куркино!M54</f>
        <v>26.3</v>
      </c>
      <c r="J595" s="4">
        <f>[1]Куркино!M56</f>
        <v>0</v>
      </c>
      <c r="K595" s="4">
        <v>0</v>
      </c>
    </row>
    <row r="596" spans="1:11" x14ac:dyDescent="0.25">
      <c r="A596" s="4">
        <v>595</v>
      </c>
      <c r="B596" s="4" t="str">
        <f>'[1]Зеленоград-1'!C249</f>
        <v>Бусарова Юлия Сергеевна</v>
      </c>
      <c r="C596" s="4" t="s">
        <v>13</v>
      </c>
      <c r="D596" s="4" t="str">
        <f>'[1]Зеленоград-1'!D249</f>
        <v>ж</v>
      </c>
      <c r="E596" s="4" t="str">
        <f>'[1]Зеленоград-1'!E249</f>
        <v>чк</v>
      </c>
      <c r="F596" s="4" t="str">
        <f>'[1]Зеленоград-1'!F249</f>
        <v xml:space="preserve">взрослые старше 18 </v>
      </c>
      <c r="G596" s="4">
        <f>'[1]Зеленоград-1'!G249</f>
        <v>161.80000000000001</v>
      </c>
      <c r="H596" s="4">
        <f>'[1]Зеленоград-1'!J249</f>
        <v>2.5</v>
      </c>
      <c r="I596" s="4">
        <f>'[1]Зеленоград-1'!M249</f>
        <v>22.4</v>
      </c>
      <c r="J596" s="4">
        <f>'[1]Зеленоград-1'!M251</f>
        <v>0</v>
      </c>
      <c r="K596" s="4">
        <v>0</v>
      </c>
    </row>
    <row r="597" spans="1:11" x14ac:dyDescent="0.25">
      <c r="A597" s="4">
        <v>596</v>
      </c>
      <c r="B597" s="4" t="str">
        <f>[1]Королев!C461</f>
        <v>Бурман Александр Александрович</v>
      </c>
      <c r="C597" s="4" t="s">
        <v>17</v>
      </c>
      <c r="D597" s="4" t="str">
        <f>[1]Королев!D461</f>
        <v>м</v>
      </c>
      <c r="E597" s="4" t="str">
        <f>[1]Королев!E461</f>
        <v>сотрудник</v>
      </c>
      <c r="F597" s="4" t="str">
        <f>[1]Королев!F461</f>
        <v>взрослые старше 18 лет</v>
      </c>
      <c r="G597" s="4">
        <f>[1]Королев!G461</f>
        <v>173.2</v>
      </c>
      <c r="H597" s="4">
        <f>[1]Королев!J461</f>
        <v>5</v>
      </c>
      <c r="I597" s="4">
        <f>[1]Королев!M461</f>
        <v>44</v>
      </c>
      <c r="J597" s="4">
        <f>[1]Королев!M462</f>
        <v>0</v>
      </c>
      <c r="K597" s="4">
        <v>0</v>
      </c>
    </row>
    <row r="598" spans="1:11" x14ac:dyDescent="0.25">
      <c r="A598" s="4">
        <v>597</v>
      </c>
      <c r="B598" s="4" t="str">
        <f>[1]Курск!C1209</f>
        <v>Буняев Иван Андреевич</v>
      </c>
      <c r="C598" s="4" t="s">
        <v>19</v>
      </c>
      <c r="D598" s="4" t="str">
        <f>[1]Курск!D1209</f>
        <v>м</v>
      </c>
      <c r="E598" s="4" t="str">
        <f>[1]Курск!E1209</f>
        <v>чк</v>
      </c>
      <c r="F598" s="4" t="str">
        <f>[1]Курск!F1209</f>
        <v>подросток 17 лет</v>
      </c>
      <c r="G598" s="4">
        <f>[1]Курск!G1209</f>
        <v>176</v>
      </c>
      <c r="H598" s="4">
        <f>[1]Курск!J1209</f>
        <v>3</v>
      </c>
      <c r="I598" s="4">
        <f>[1]Курск!M1209</f>
        <v>32.6</v>
      </c>
      <c r="J598" s="4">
        <f>[1]Курск!M1211</f>
        <v>0</v>
      </c>
      <c r="K598" s="4">
        <v>0</v>
      </c>
    </row>
    <row r="599" spans="1:11" x14ac:dyDescent="0.25">
      <c r="A599" s="4">
        <v>598</v>
      </c>
      <c r="B599" s="4" t="str">
        <f>[1]Куркино!C457</f>
        <v>Будорин Матвей Васильевич</v>
      </c>
      <c r="C599" s="4" t="s">
        <v>18</v>
      </c>
      <c r="D599" s="4" t="str">
        <f>[1]Куркино!D457</f>
        <v>Ж</v>
      </c>
      <c r="E599" s="4" t="str">
        <f>[1]Куркино!E457</f>
        <v>чк</v>
      </c>
      <c r="F599" s="4" t="str">
        <f>[1]Куркино!F457</f>
        <v>взрослые</v>
      </c>
      <c r="G599" s="4">
        <f>[1]Куркино!G457</f>
        <v>194.3</v>
      </c>
      <c r="H599" s="4">
        <f>[1]Куркино!J457</f>
        <v>0</v>
      </c>
      <c r="I599" s="4">
        <f>[1]Куркино!M457</f>
        <v>45.1</v>
      </c>
      <c r="J599" s="4">
        <f>[1]Куркино!M459</f>
        <v>0</v>
      </c>
      <c r="K599" s="4">
        <v>0</v>
      </c>
    </row>
    <row r="600" spans="1:11" x14ac:dyDescent="0.25">
      <c r="A600" s="4">
        <v>599</v>
      </c>
      <c r="B600" s="4" t="str">
        <f>[1]Ховрино!C449</f>
        <v>Бочкова Кристина Леонидовна</v>
      </c>
      <c r="C600" s="4" t="s">
        <v>16</v>
      </c>
      <c r="D600" s="4" t="str">
        <f>[1]Ховрино!D449</f>
        <v>Ж</v>
      </c>
      <c r="E600" s="4" t="str">
        <f>[1]Ховрино!E449</f>
        <v>ЧК</v>
      </c>
      <c r="F600" s="4" t="str">
        <f>[1]Ховрино!F449</f>
        <v>взрослые старше 18 лет</v>
      </c>
      <c r="G600" s="4">
        <f>[1]Ховрино!G449</f>
        <v>169</v>
      </c>
      <c r="H600" s="4">
        <f>[1]Ховрино!I449</f>
        <v>3</v>
      </c>
      <c r="I600" s="4">
        <f>[1]Ховрино!M449</f>
        <v>25.6</v>
      </c>
      <c r="J600" s="4">
        <f>[1]Ховрино!M451</f>
        <v>0</v>
      </c>
      <c r="K600" s="4">
        <v>0</v>
      </c>
    </row>
    <row r="601" spans="1:11" x14ac:dyDescent="0.25">
      <c r="A601" s="4">
        <v>600</v>
      </c>
      <c r="B601" s="4" t="str">
        <f>[1]Ховрино!C461</f>
        <v>Бочков Максим Владимирович</v>
      </c>
      <c r="C601" s="4" t="s">
        <v>16</v>
      </c>
      <c r="D601" s="4" t="str">
        <f>[1]Ховрино!D461</f>
        <v>М</v>
      </c>
      <c r="E601" s="4" t="str">
        <f>[1]Ховрино!E461</f>
        <v>ЧК</v>
      </c>
      <c r="F601" s="4" t="str">
        <f>[1]Ховрино!F461</f>
        <v>взрослые старше 18 лет</v>
      </c>
      <c r="G601" s="4">
        <f>[1]Ховрино!G461</f>
        <v>169.9</v>
      </c>
      <c r="H601" s="4">
        <f>[1]Ховрино!I461</f>
        <v>5</v>
      </c>
      <c r="I601" s="4">
        <f>[1]Ховрино!M461</f>
        <v>29.6</v>
      </c>
      <c r="J601" s="4">
        <f>[1]Ховрино!M463</f>
        <v>0</v>
      </c>
      <c r="K601" s="4">
        <v>0</v>
      </c>
    </row>
    <row r="602" spans="1:11" x14ac:dyDescent="0.25">
      <c r="A602" s="4">
        <v>601</v>
      </c>
      <c r="B602" s="4" t="str">
        <f>[1]Королев!C676</f>
        <v>Бохан Андрей Федорович</v>
      </c>
      <c r="C602" s="4" t="s">
        <v>17</v>
      </c>
      <c r="D602" s="4" t="str">
        <f>[1]Королев!D676</f>
        <v>м</v>
      </c>
      <c r="E602" s="4" t="str">
        <f>[1]Королев!E676</f>
        <v>Чк</v>
      </c>
      <c r="F602" s="4" t="str">
        <f>[1]Королев!F676</f>
        <v>взрослые старше 18 лет</v>
      </c>
      <c r="G602" s="4">
        <f>[1]Королев!G676</f>
        <v>179.2</v>
      </c>
      <c r="H602" s="4">
        <f>[1]Королев!J676</f>
        <v>1.5</v>
      </c>
      <c r="I602" s="4">
        <f>[1]Королев!M676</f>
        <v>41.1</v>
      </c>
      <c r="J602" s="4">
        <f>[1]Королев!M677</f>
        <v>0</v>
      </c>
      <c r="K602" s="4">
        <v>0</v>
      </c>
    </row>
    <row r="603" spans="1:11" x14ac:dyDescent="0.25">
      <c r="A603" s="4">
        <v>602</v>
      </c>
      <c r="B603" s="4" t="str">
        <f>[1]Ховрино!C650</f>
        <v>Борисов Владимир Викторович</v>
      </c>
      <c r="C603" s="4" t="s">
        <v>16</v>
      </c>
      <c r="D603" s="4" t="str">
        <f>[1]Ховрино!D650</f>
        <v>М</v>
      </c>
      <c r="E603" s="4" t="str">
        <f>[1]Ховрино!E650</f>
        <v>ЧК</v>
      </c>
      <c r="F603" s="4" t="str">
        <f>[1]Ховрино!F650</f>
        <v>взрослые старше 18 лет</v>
      </c>
      <c r="G603" s="4">
        <f>[1]Ховрино!G650</f>
        <v>172.3</v>
      </c>
      <c r="H603" s="4">
        <f>[1]Ховрино!I650</f>
        <v>0</v>
      </c>
      <c r="I603" s="4">
        <f>[1]Ховрино!M650</f>
        <v>30.2</v>
      </c>
      <c r="J603" s="4">
        <f>[1]Ховрино!M652</f>
        <v>0</v>
      </c>
      <c r="K603" s="4">
        <v>0</v>
      </c>
    </row>
    <row r="604" spans="1:11" x14ac:dyDescent="0.25">
      <c r="A604" s="4">
        <v>603</v>
      </c>
      <c r="B604" s="4" t="str">
        <f>[1]Ховрино!C510</f>
        <v xml:space="preserve">Бондаренко Данила Иванович </v>
      </c>
      <c r="C604" s="4" t="s">
        <v>16</v>
      </c>
      <c r="D604" s="4" t="str">
        <f>[1]Ховрино!D510</f>
        <v>М</v>
      </c>
      <c r="E604" s="4" t="str">
        <f>[1]Ховрино!E510</f>
        <v>чк</v>
      </c>
      <c r="F604" s="4" t="str">
        <f>[1]Ховрино!F510</f>
        <v>взрослые старше 18 лет</v>
      </c>
      <c r="G604" s="4">
        <f>[1]Ховрино!G510</f>
        <v>184.8</v>
      </c>
      <c r="H604" s="4">
        <f>[1]Ховрино!I510</f>
        <v>5</v>
      </c>
      <c r="I604" s="4">
        <f>[1]Ховрино!M510</f>
        <v>37.6</v>
      </c>
      <c r="J604" s="4">
        <f>[1]Ховрино!M512</f>
        <v>0</v>
      </c>
      <c r="K604" s="4">
        <v>0</v>
      </c>
    </row>
    <row r="605" spans="1:11" x14ac:dyDescent="0.25">
      <c r="A605" s="4">
        <v>604</v>
      </c>
      <c r="B605" s="4" t="str">
        <f>[1]Люберцы!C69</f>
        <v>Болотина Елена Николаевна</v>
      </c>
      <c r="C605" s="4" t="s">
        <v>23</v>
      </c>
      <c r="D605" s="4">
        <f>[1]Люберцы!D69</f>
        <v>0</v>
      </c>
      <c r="E605" s="4" t="str">
        <f>[1]Люберцы!E69</f>
        <v>Чк</v>
      </c>
      <c r="F605" s="4" t="str">
        <f>[1]Люберцы!F69</f>
        <v>взрослые старше 18 лет</v>
      </c>
      <c r="G605" s="4">
        <f>[1]Люберцы!G69</f>
        <v>0</v>
      </c>
      <c r="H605" s="4">
        <f>[1]Люберцы!J69</f>
        <v>0</v>
      </c>
      <c r="I605" s="4">
        <f>[1]Люберцы!M69</f>
        <v>0</v>
      </c>
      <c r="J605" s="4">
        <f>[1]Люберцы!M72</f>
        <v>0</v>
      </c>
      <c r="K605" s="4">
        <f>J605-I605</f>
        <v>0</v>
      </c>
    </row>
    <row r="606" spans="1:11" x14ac:dyDescent="0.25">
      <c r="A606" s="4">
        <v>605</v>
      </c>
      <c r="B606" s="4" t="str">
        <f>[1]Королев!C897</f>
        <v>Боева Елена Александровна</v>
      </c>
      <c r="C606" s="4" t="s">
        <v>17</v>
      </c>
      <c r="D606" s="4" t="str">
        <f>[1]Королев!D897</f>
        <v>ж</v>
      </c>
      <c r="E606" s="4" t="str">
        <f>[1]Королев!E897</f>
        <v>чк</v>
      </c>
      <c r="F606" s="4" t="str">
        <f>[1]Королев!F897</f>
        <v>взрослые старше 18 лет</v>
      </c>
      <c r="G606" s="4">
        <f>[1]Королев!G897</f>
        <v>163.80000000000001</v>
      </c>
      <c r="H606" s="4">
        <f>[1]Королев!J897</f>
        <v>1.5</v>
      </c>
      <c r="I606" s="4">
        <f>[1]Королев!M897</f>
        <v>24.4</v>
      </c>
      <c r="J606" s="4">
        <f>[1]Королев!M898</f>
        <v>0</v>
      </c>
      <c r="K606" s="4">
        <v>0</v>
      </c>
    </row>
    <row r="607" spans="1:11" x14ac:dyDescent="0.25">
      <c r="A607" s="4">
        <v>606</v>
      </c>
      <c r="B607" s="4" t="str">
        <f>[1]Жулебино!C216</f>
        <v>Богданов Виктор Андреевич</v>
      </c>
      <c r="C607" s="4" t="s">
        <v>10</v>
      </c>
      <c r="D607" s="4" t="str">
        <f>[1]Жулебино!D216</f>
        <v>м</v>
      </c>
      <c r="E607" s="4" t="str">
        <f>[1]Жулебино!E216</f>
        <v>чк</v>
      </c>
      <c r="F607" s="4" t="str">
        <f>[1]Жулебино!F216</f>
        <v>взрослые старше 18</v>
      </c>
      <c r="G607" s="4">
        <f>[1]Жулебино!G216</f>
        <v>175</v>
      </c>
      <c r="H607" s="4">
        <f>[1]Жулебино!J216</f>
        <v>3</v>
      </c>
      <c r="I607" s="4">
        <f>[1]Жулебино!M216</f>
        <v>36.200000000000003</v>
      </c>
      <c r="J607" s="4">
        <v>36.200000000000003</v>
      </c>
      <c r="K607" s="4">
        <f>J607-I607</f>
        <v>0</v>
      </c>
    </row>
    <row r="608" spans="1:11" x14ac:dyDescent="0.25">
      <c r="A608" s="4">
        <v>607</v>
      </c>
      <c r="B608" s="4" t="str">
        <f>[1]Жулебино!C264</f>
        <v>Богданов Виктор Андреевич</v>
      </c>
      <c r="C608" s="4" t="s">
        <v>10</v>
      </c>
      <c r="D608" s="4" t="str">
        <f>[1]Жулебино!D264</f>
        <v>ж</v>
      </c>
      <c r="E608" s="4" t="str">
        <f>[1]Жулебино!E264</f>
        <v>чк</v>
      </c>
      <c r="F608" s="4" t="str">
        <f>[1]Жулебино!F264</f>
        <v>взрослые старше 18</v>
      </c>
      <c r="G608" s="4">
        <f>[1]Жулебино!G264</f>
        <v>161</v>
      </c>
      <c r="H608" s="4">
        <f>[1]Жулебино!J264</f>
        <v>0</v>
      </c>
      <c r="I608" s="4">
        <f>[1]Жулебино!M264</f>
        <v>23.8</v>
      </c>
      <c r="J608" s="4">
        <f>[1]Жулебино!M265</f>
        <v>0</v>
      </c>
      <c r="K608" s="4">
        <v>0</v>
      </c>
    </row>
    <row r="609" spans="1:11" x14ac:dyDescent="0.25">
      <c r="A609" s="4">
        <v>608</v>
      </c>
      <c r="B609" s="4" t="str">
        <f>[1]Краснодар!C211</f>
        <v>Боброва Анастасия</v>
      </c>
      <c r="C609" s="4" t="s">
        <v>22</v>
      </c>
      <c r="D609" s="4" t="str">
        <f>[1]Краснодар!D211</f>
        <v>жен</v>
      </c>
      <c r="E609" s="4" t="str">
        <f>[1]Краснодар!E211</f>
        <v>ЧК</v>
      </c>
      <c r="F609" s="4" t="str">
        <f>[1]Краснодар!F211</f>
        <v>взрослый</v>
      </c>
      <c r="G609" s="4">
        <f>[1]Краснодар!G211</f>
        <v>162.19999999999999</v>
      </c>
      <c r="H609" s="4">
        <f>[1]Краснодар!J211</f>
        <v>1.5</v>
      </c>
      <c r="I609" s="4">
        <f>[1]Краснодар!M211</f>
        <v>24.3</v>
      </c>
      <c r="J609" s="4">
        <f>[1]Краснодар!M214</f>
        <v>0</v>
      </c>
      <c r="K609" s="4">
        <v>0</v>
      </c>
    </row>
    <row r="610" spans="1:11" x14ac:dyDescent="0.25">
      <c r="A610" s="4">
        <v>609</v>
      </c>
      <c r="B610" s="4" t="str">
        <f>[1]Реутов!C263</f>
        <v>Бирфас Екатерина Михайловна</v>
      </c>
      <c r="C610" s="4" t="s">
        <v>25</v>
      </c>
      <c r="D610" s="4" t="str">
        <f>[1]Реутов!D263</f>
        <v>ж</v>
      </c>
      <c r="E610" s="4" t="str">
        <f>[1]Реутов!E263</f>
        <v>чк</v>
      </c>
      <c r="F610" s="4" t="str">
        <f>[1]Реутов!F263</f>
        <v xml:space="preserve">взрослые старше 18 </v>
      </c>
      <c r="G610" s="4">
        <f>[1]Реутов!G263</f>
        <v>160</v>
      </c>
      <c r="H610" s="4">
        <f>[1]Реутов!K263</f>
        <v>0</v>
      </c>
      <c r="I610" s="4">
        <f>[1]Реутов!N263</f>
        <v>21.4</v>
      </c>
      <c r="J610" s="4">
        <f>[1]Реутов!N265</f>
        <v>0</v>
      </c>
      <c r="K610" s="4">
        <v>0</v>
      </c>
    </row>
    <row r="611" spans="1:11" x14ac:dyDescent="0.25">
      <c r="A611" s="4">
        <v>610</v>
      </c>
      <c r="B611" s="4" t="str">
        <f>[1]Люберцы!C420</f>
        <v>Беспалова Диана Владиславовна</v>
      </c>
      <c r="C611" s="4" t="s">
        <v>23</v>
      </c>
      <c r="D611" s="4" t="str">
        <f>[1]Люберцы!D420</f>
        <v>ж</v>
      </c>
      <c r="E611" s="4" t="str">
        <f>[1]Люберцы!E420</f>
        <v>Чк</v>
      </c>
      <c r="F611" s="4" t="str">
        <f>[1]Люберцы!F420</f>
        <v>взрослые старше 18 лет</v>
      </c>
      <c r="G611" s="4">
        <f>[1]Люберцы!G420</f>
        <v>175</v>
      </c>
      <c r="H611" s="4">
        <f>[1]Люберцы!J420</f>
        <v>0</v>
      </c>
      <c r="I611" s="4">
        <f>[1]Люберцы!M420</f>
        <v>0</v>
      </c>
      <c r="J611" s="4">
        <f>[1]Люберцы!M423</f>
        <v>0</v>
      </c>
      <c r="K611" s="4">
        <f>J611-I611</f>
        <v>0</v>
      </c>
    </row>
    <row r="612" spans="1:11" x14ac:dyDescent="0.25">
      <c r="A612" s="4">
        <v>611</v>
      </c>
      <c r="B612" s="4" t="str">
        <f>[1]Королев!C28</f>
        <v>Бережинская Елена Васильевна</v>
      </c>
      <c r="C612" s="4" t="s">
        <v>17</v>
      </c>
      <c r="D612" s="4" t="str">
        <f>[1]Королев!D28</f>
        <v>ж</v>
      </c>
      <c r="E612" s="4" t="str">
        <f>[1]Королев!E28</f>
        <v>Чк</v>
      </c>
      <c r="F612" s="4" t="str">
        <f>[1]Королев!F28</f>
        <v>взрослые старше 18 лет</v>
      </c>
      <c r="G612" s="4">
        <f>[1]Королев!G28</f>
        <v>157</v>
      </c>
      <c r="H612" s="4">
        <f>[1]Королев!J28</f>
        <v>2</v>
      </c>
      <c r="I612" s="4">
        <f>[1]Королев!M28</f>
        <v>23.1</v>
      </c>
      <c r="J612" s="4">
        <f>[1]Королев!M29</f>
        <v>0</v>
      </c>
      <c r="K612" s="4">
        <v>0</v>
      </c>
    </row>
    <row r="613" spans="1:11" x14ac:dyDescent="0.25">
      <c r="A613" s="4">
        <v>612</v>
      </c>
      <c r="B613" s="4" t="str">
        <f>[1]Королев!C448</f>
        <v>Белова Софья Дмитриевна</v>
      </c>
      <c r="C613" s="4" t="s">
        <v>17</v>
      </c>
      <c r="D613" s="4" t="str">
        <f>[1]Королев!D448</f>
        <v>ж</v>
      </c>
      <c r="E613" s="4" t="str">
        <f>[1]Королев!E448</f>
        <v>Чк</v>
      </c>
      <c r="F613" s="4" t="str">
        <f>[1]Королев!F448</f>
        <v>взрослые старше 18 лет</v>
      </c>
      <c r="G613" s="4">
        <f>[1]Королев!G448</f>
        <v>165</v>
      </c>
      <c r="H613" s="4">
        <f>[1]Королев!J448</f>
        <v>5</v>
      </c>
      <c r="I613" s="4">
        <f>[1]Королев!M448</f>
        <v>30.3</v>
      </c>
      <c r="J613" s="4">
        <f>[1]Королев!M449</f>
        <v>0</v>
      </c>
      <c r="K613" s="4">
        <v>0</v>
      </c>
    </row>
    <row r="614" spans="1:11" x14ac:dyDescent="0.25">
      <c r="A614" s="4">
        <v>613</v>
      </c>
      <c r="B614" s="4" t="str">
        <f>[1]Люблино!C212</f>
        <v>Белов Михаил Викторович</v>
      </c>
      <c r="C614" s="4" t="s">
        <v>21</v>
      </c>
      <c r="D614" s="4" t="str">
        <f>[1]Люблино!D212</f>
        <v>м</v>
      </c>
      <c r="E614" s="4" t="str">
        <f>[1]Люблино!E212</f>
        <v>сотрудник</v>
      </c>
      <c r="F614" s="4" t="str">
        <f>[1]Люблино!F212</f>
        <v>взрослые старше 18 лет</v>
      </c>
      <c r="G614" s="4">
        <f>[1]Люблино!G212</f>
        <v>168</v>
      </c>
      <c r="H614" s="4">
        <f>[1]Люблино!J212</f>
        <v>0</v>
      </c>
      <c r="I614" s="4">
        <f>[1]Люблино!M212</f>
        <v>35.5</v>
      </c>
      <c r="J614" s="4">
        <v>35.5</v>
      </c>
      <c r="K614" s="4">
        <f>J614-I614</f>
        <v>0</v>
      </c>
    </row>
    <row r="615" spans="1:11" x14ac:dyDescent="0.25">
      <c r="A615" s="4">
        <v>614</v>
      </c>
      <c r="B615" s="4" t="str">
        <f>'[1]Зеленоград-2'!C139</f>
        <v>Безухов Александр Анатольевич</v>
      </c>
      <c r="C615" s="4" t="s">
        <v>12</v>
      </c>
      <c r="D615" s="4" t="str">
        <f>'[1]Зеленоград-2'!D139</f>
        <v>м</v>
      </c>
      <c r="E615" s="4" t="str">
        <f>'[1]Зеленоград-2'!E139</f>
        <v>Чк</v>
      </c>
      <c r="F615" s="4" t="str">
        <f>'[1]Зеленоград-2'!F139</f>
        <v>взрослые старше 18 лет</v>
      </c>
      <c r="G615" s="4">
        <f>'[1]Зеленоград-2'!G139</f>
        <v>179.4</v>
      </c>
      <c r="H615" s="4">
        <f>'[1]Зеленоград-2'!J139</f>
        <v>0</v>
      </c>
      <c r="I615" s="4">
        <f>'[1]Зеленоград-2'!M139</f>
        <v>33.799999999999997</v>
      </c>
      <c r="J615" s="4">
        <f>'[1]Зеленоград-2'!M140</f>
        <v>0</v>
      </c>
      <c r="K615" s="4">
        <v>0</v>
      </c>
    </row>
    <row r="616" spans="1:11" x14ac:dyDescent="0.25">
      <c r="A616" s="4">
        <v>615</v>
      </c>
      <c r="B616" s="4" t="str">
        <f>[1]Оренбург!C317</f>
        <v>Баркова Анастасия Витальевна</v>
      </c>
      <c r="C616" s="4" t="s">
        <v>24</v>
      </c>
      <c r="D616" s="4" t="str">
        <f>[1]Оренбург!D317</f>
        <v>Жен</v>
      </c>
      <c r="E616" s="4" t="str">
        <f>[1]Оренбург!E317</f>
        <v>Сотрудник</v>
      </c>
      <c r="F616" s="4" t="str">
        <f>[1]Оренбург!F317</f>
        <v>взрослые старше 18 лет</v>
      </c>
      <c r="G616" s="4">
        <f>[1]Оренбург!G317</f>
        <v>160</v>
      </c>
      <c r="H616" s="4">
        <f>[1]Оренбург!J317</f>
        <v>1.5</v>
      </c>
      <c r="I616" s="4">
        <f>[1]Оренбург!M317</f>
        <v>22.6</v>
      </c>
      <c r="J616" s="4">
        <v>22.6</v>
      </c>
      <c r="K616" s="4">
        <v>0</v>
      </c>
    </row>
    <row r="617" spans="1:11" x14ac:dyDescent="0.25">
      <c r="A617" s="4">
        <v>616</v>
      </c>
      <c r="B617" s="4" t="str">
        <f>'[1]Южное Бутово '!C470</f>
        <v xml:space="preserve">Баранова  Виктория </v>
      </c>
      <c r="C617" s="4" t="s">
        <v>14</v>
      </c>
      <c r="D617" s="4" t="str">
        <f>'[1]Южное Бутово '!D470</f>
        <v>ж</v>
      </c>
      <c r="E617" s="4" t="str">
        <f>'[1]Южное Бутово '!E470</f>
        <v xml:space="preserve">сотрудник </v>
      </c>
      <c r="F617" s="4" t="str">
        <f>'[1]Южное Бутово '!F470</f>
        <v>взрослые старше 18 лет</v>
      </c>
      <c r="G617" s="4">
        <f>'[1]Южное Бутово '!G470</f>
        <v>165</v>
      </c>
      <c r="H617" s="4">
        <f>'[1]Южное Бутово '!J470</f>
        <v>0</v>
      </c>
      <c r="I617" s="4">
        <f>'[1]Южное Бутово '!M470</f>
        <v>24.3</v>
      </c>
      <c r="J617" s="4">
        <f>'[1]Южное Бутово '!M471</f>
        <v>0</v>
      </c>
      <c r="K617" s="4">
        <v>0</v>
      </c>
    </row>
    <row r="618" spans="1:11" x14ac:dyDescent="0.25">
      <c r="A618" s="4">
        <v>617</v>
      </c>
      <c r="B618" s="4" t="str">
        <f>[1]Реутов!C810</f>
        <v>Байдерин Даниил Леонидович</v>
      </c>
      <c r="C618" s="4" t="s">
        <v>25</v>
      </c>
      <c r="D618" s="4" t="str">
        <f>[1]Реутов!D810</f>
        <v>М</v>
      </c>
      <c r="E618" s="4" t="str">
        <f>[1]Реутов!E810</f>
        <v>ЧК</v>
      </c>
      <c r="F618" s="4" t="str">
        <f>[1]Реутов!F810</f>
        <v>взрослые старше 18</v>
      </c>
      <c r="G618" s="4">
        <f>[1]Реутов!G810</f>
        <v>180.4</v>
      </c>
      <c r="H618" s="4">
        <f>[1]Реутов!K810</f>
        <v>1.5</v>
      </c>
      <c r="I618" s="4">
        <f>[1]Реутов!N810</f>
        <v>38.1</v>
      </c>
      <c r="J618" s="4">
        <f>[1]Реутов!N812</f>
        <v>0</v>
      </c>
      <c r="K618" s="4">
        <v>0</v>
      </c>
    </row>
    <row r="619" spans="1:11" x14ac:dyDescent="0.25">
      <c r="A619" s="4">
        <v>618</v>
      </c>
      <c r="B619" s="4" t="str">
        <f>[1]Королев!C319</f>
        <v>Базылык Екатерина Владиславовна</v>
      </c>
      <c r="C619" s="4" t="s">
        <v>17</v>
      </c>
      <c r="D619" s="4" t="str">
        <f>[1]Королев!D319</f>
        <v>ж</v>
      </c>
      <c r="E619" s="4" t="str">
        <f>[1]Королев!E319</f>
        <v>сотрудник</v>
      </c>
      <c r="F619" s="4" t="str">
        <f>[1]Королев!F319</f>
        <v>взрослые старше 18 лет</v>
      </c>
      <c r="G619" s="4">
        <f>[1]Королев!G319</f>
        <v>167.9</v>
      </c>
      <c r="H619" s="4">
        <f>[1]Королев!J319</f>
        <v>1.5</v>
      </c>
      <c r="I619" s="4">
        <f>[1]Королев!M319</f>
        <v>25.7</v>
      </c>
      <c r="J619" s="4">
        <f>[1]Королев!M320</f>
        <v>0</v>
      </c>
      <c r="K619" s="4">
        <v>0</v>
      </c>
    </row>
    <row r="620" spans="1:11" x14ac:dyDescent="0.25">
      <c r="A620" s="4">
        <v>619</v>
      </c>
      <c r="B620" s="4" t="str">
        <f>[1]Ховрино!C619</f>
        <v>Багрова Елена Васильевна</v>
      </c>
      <c r="C620" s="4" t="s">
        <v>16</v>
      </c>
      <c r="D620" s="4" t="str">
        <f>[1]Ховрино!D619</f>
        <v>ж</v>
      </c>
      <c r="E620" s="4" t="str">
        <f>[1]Ховрино!E619</f>
        <v>чк</v>
      </c>
      <c r="F620" s="4" t="str">
        <f>[1]Ховрино!F619</f>
        <v>взрослые старше 18 лет</v>
      </c>
      <c r="G620" s="4">
        <f>[1]Ховрино!G619</f>
        <v>171</v>
      </c>
      <c r="H620" s="4">
        <f>[1]Ховрино!I619</f>
        <v>3</v>
      </c>
      <c r="I620" s="4">
        <v>28.5</v>
      </c>
      <c r="J620" s="4">
        <v>28.5</v>
      </c>
      <c r="K620" s="4">
        <f>J620-I620</f>
        <v>0</v>
      </c>
    </row>
    <row r="621" spans="1:11" x14ac:dyDescent="0.25">
      <c r="A621" s="4">
        <v>620</v>
      </c>
      <c r="B621" s="4" t="str">
        <f>[1]Реутов!C107</f>
        <v xml:space="preserve">БАГДАСАРЯН ЭММА СЕРГЕЕВНА </v>
      </c>
      <c r="C621" s="4" t="s">
        <v>25</v>
      </c>
      <c r="D621" s="4" t="str">
        <f>[1]Реутов!D107</f>
        <v>ж</v>
      </c>
      <c r="E621" s="4" t="str">
        <f>[1]Реутов!E107</f>
        <v>Чк</v>
      </c>
      <c r="F621" s="4">
        <f>[1]Реутов!F107</f>
        <v>0</v>
      </c>
      <c r="G621" s="4">
        <f>[1]Реутов!G107</f>
        <v>0</v>
      </c>
      <c r="H621" s="4">
        <f>[1]Реутов!K107</f>
        <v>0</v>
      </c>
      <c r="I621" s="4">
        <f>[1]Реутов!N107</f>
        <v>0</v>
      </c>
      <c r="J621" s="4">
        <f>[1]Реутов!N109</f>
        <v>0</v>
      </c>
      <c r="K621" s="4">
        <f>J621-I621</f>
        <v>0</v>
      </c>
    </row>
    <row r="622" spans="1:11" x14ac:dyDescent="0.25">
      <c r="A622" s="4">
        <v>621</v>
      </c>
      <c r="B622" s="4" t="str">
        <f>[1]Реутов!C390</f>
        <v>Бабакина Ульяна Игоревна</v>
      </c>
      <c r="C622" s="4" t="s">
        <v>25</v>
      </c>
      <c r="D622" s="4" t="str">
        <f>[1]Реутов!D390</f>
        <v>ж</v>
      </c>
      <c r="E622" s="4" t="str">
        <f>[1]Реутов!E390</f>
        <v>сотрудник</v>
      </c>
      <c r="F622" s="4" t="str">
        <f>[1]Реутов!F390</f>
        <v xml:space="preserve">взрослые старше 18 </v>
      </c>
      <c r="G622" s="4">
        <f>[1]Реутов!G390</f>
        <v>159.9</v>
      </c>
      <c r="H622" s="4">
        <f>[1]Реутов!K390</f>
        <v>1.5</v>
      </c>
      <c r="I622" s="4">
        <f>[1]Реутов!N390</f>
        <v>18.899999999999999</v>
      </c>
      <c r="J622" s="4">
        <f>[1]Реутов!N392</f>
        <v>0</v>
      </c>
      <c r="K622" s="4">
        <v>0</v>
      </c>
    </row>
    <row r="623" spans="1:11" x14ac:dyDescent="0.25">
      <c r="A623" s="4">
        <v>622</v>
      </c>
      <c r="B623" s="4" t="str">
        <f>[1]Курск!C108</f>
        <v>Асеева Инна Викторовна</v>
      </c>
      <c r="C623" s="4" t="s">
        <v>19</v>
      </c>
      <c r="D623" s="4" t="str">
        <f>[1]Курск!D108</f>
        <v>ж</v>
      </c>
      <c r="E623" s="4" t="str">
        <f>[1]Курск!E108</f>
        <v>Чк</v>
      </c>
      <c r="F623" s="4" t="str">
        <f>[1]Курск!F108</f>
        <v>Взрослые старше 18</v>
      </c>
      <c r="G623" s="4">
        <f>[1]Курск!G108</f>
        <v>157</v>
      </c>
      <c r="H623" s="4">
        <f>[1]Курск!J108</f>
        <v>0</v>
      </c>
      <c r="I623" s="4">
        <f>[1]Курск!M108</f>
        <v>23.7</v>
      </c>
      <c r="J623" s="4">
        <v>23.7</v>
      </c>
      <c r="K623" s="4">
        <f>J623-I623</f>
        <v>0</v>
      </c>
    </row>
    <row r="624" spans="1:11" x14ac:dyDescent="0.25">
      <c r="A624" s="4">
        <v>623</v>
      </c>
      <c r="B624" s="4" t="str">
        <f>[1]Краснодар!C514</f>
        <v>Арутюнян Сергей Гарникович</v>
      </c>
      <c r="C624" s="4" t="s">
        <v>22</v>
      </c>
      <c r="D624" s="4" t="str">
        <f>[1]Краснодар!D514</f>
        <v>Муж</v>
      </c>
      <c r="E624" s="4" t="str">
        <f>[1]Краснодар!E514</f>
        <v>сотрудник</v>
      </c>
      <c r="F624" s="4" t="str">
        <f>[1]Краснодар!F514</f>
        <v>взрослый</v>
      </c>
      <c r="G624" s="4">
        <f>[1]Краснодар!G514</f>
        <v>182</v>
      </c>
      <c r="H624" s="4">
        <f>[1]Краснодар!J514</f>
        <v>1.5</v>
      </c>
      <c r="I624" s="4">
        <f>[1]Краснодар!M514</f>
        <v>36.5</v>
      </c>
      <c r="J624" s="4">
        <f>[1]Краснодар!M517</f>
        <v>0</v>
      </c>
      <c r="K624" s="4">
        <v>0</v>
      </c>
    </row>
    <row r="625" spans="1:11" x14ac:dyDescent="0.25">
      <c r="A625" s="4">
        <v>624</v>
      </c>
      <c r="B625" s="4" t="str">
        <f>[1]Курск!C1196</f>
        <v>Артыков Максад</v>
      </c>
      <c r="C625" s="4" t="s">
        <v>19</v>
      </c>
      <c r="D625" s="4" t="str">
        <f>[1]Курск!D1196</f>
        <v>м</v>
      </c>
      <c r="E625" s="4" t="str">
        <f>[1]Курск!E1196</f>
        <v>чк</v>
      </c>
      <c r="F625" s="4" t="str">
        <f>[1]Курск!F1196</f>
        <v>взрослые старше 18 лет</v>
      </c>
      <c r="G625" s="4">
        <f>[1]Курск!G1196</f>
        <v>185.7</v>
      </c>
      <c r="H625" s="4">
        <f>[1]Курск!J1196</f>
        <v>2</v>
      </c>
      <c r="I625" s="4">
        <f>[1]Курск!M1196</f>
        <v>40.200000000000003</v>
      </c>
      <c r="J625" s="4">
        <f>[1]Курск!M1198</f>
        <v>0</v>
      </c>
      <c r="K625" s="4">
        <v>0</v>
      </c>
    </row>
    <row r="626" spans="1:11" x14ac:dyDescent="0.25">
      <c r="A626" s="4">
        <v>625</v>
      </c>
      <c r="B626" s="4" t="str">
        <f>[1]Реутов!C15</f>
        <v>Артищев Вячеслав Сергеевич</v>
      </c>
      <c r="C626" s="4" t="s">
        <v>25</v>
      </c>
      <c r="D626" s="4" t="str">
        <f>[1]Реутов!D15</f>
        <v>м</v>
      </c>
      <c r="E626" s="4" t="str">
        <f>[1]Реутов!E15</f>
        <v>Чк</v>
      </c>
      <c r="F626" s="4" t="str">
        <f>[1]Реутов!F15</f>
        <v xml:space="preserve">взрослые старше 18 </v>
      </c>
      <c r="G626" s="4">
        <f>[1]Реутов!G15</f>
        <v>178.5</v>
      </c>
      <c r="H626" s="4">
        <f>[1]Реутов!K15</f>
        <v>0</v>
      </c>
      <c r="I626" s="4">
        <f>[1]Реутов!N15</f>
        <v>34.6</v>
      </c>
      <c r="J626" s="4">
        <f>[1]Реутов!N17</f>
        <v>0</v>
      </c>
      <c r="K626" s="4">
        <v>0</v>
      </c>
    </row>
    <row r="627" spans="1:11" x14ac:dyDescent="0.25">
      <c r="A627" s="4">
        <v>626</v>
      </c>
      <c r="B627" s="4" t="str">
        <f>[1]Куркино!C405</f>
        <v>Артамонов Александр Германович</v>
      </c>
      <c r="C627" s="4" t="s">
        <v>18</v>
      </c>
      <c r="D627" s="4" t="str">
        <f>[1]Куркино!D405</f>
        <v>М</v>
      </c>
      <c r="E627" s="4" t="str">
        <f>[1]Куркино!E405</f>
        <v>Чк</v>
      </c>
      <c r="F627" s="4" t="str">
        <f>[1]Куркино!F405</f>
        <v>Взрослый</v>
      </c>
      <c r="G627" s="4">
        <f>[1]Куркино!G405</f>
        <v>175.6</v>
      </c>
      <c r="H627" s="4">
        <f>[1]Куркино!J405</f>
        <v>3</v>
      </c>
      <c r="I627" s="4">
        <f>[1]Куркино!M405</f>
        <v>34.799999999999997</v>
      </c>
      <c r="J627" s="4">
        <f>[1]Куркино!M407</f>
        <v>0</v>
      </c>
      <c r="K627" s="4">
        <v>0</v>
      </c>
    </row>
    <row r="628" spans="1:11" x14ac:dyDescent="0.25">
      <c r="A628" s="4">
        <v>627</v>
      </c>
      <c r="B628" s="4" t="str">
        <f>[1]Куркино!C418</f>
        <v>Арсентьев Александр Александрович</v>
      </c>
      <c r="C628" s="4" t="s">
        <v>18</v>
      </c>
      <c r="D628" s="4" t="str">
        <f>[1]Куркино!D418</f>
        <v>М</v>
      </c>
      <c r="E628" s="4" t="str">
        <f>[1]Куркино!E418</f>
        <v>ЧК</v>
      </c>
      <c r="F628" s="4" t="str">
        <f>[1]Куркино!F418</f>
        <v xml:space="preserve">Взрослый </v>
      </c>
      <c r="G628" s="4">
        <f>[1]Куркино!G418</f>
        <v>180</v>
      </c>
      <c r="H628" s="4">
        <f>[1]Куркино!J418</f>
        <v>2</v>
      </c>
      <c r="I628" s="4">
        <f>[1]Куркино!M418</f>
        <v>34.1</v>
      </c>
      <c r="J628" s="4">
        <f>[1]Куркино!M420</f>
        <v>0</v>
      </c>
      <c r="K628" s="4">
        <v>0</v>
      </c>
    </row>
    <row r="629" spans="1:11" x14ac:dyDescent="0.25">
      <c r="A629" s="4">
        <v>628</v>
      </c>
      <c r="B629" s="4" t="str">
        <f>[1]Куркино!C366</f>
        <v>Антоникова Татьяна Владимировна</v>
      </c>
      <c r="C629" s="4" t="s">
        <v>18</v>
      </c>
      <c r="D629" s="4" t="str">
        <f>[1]Куркино!D366</f>
        <v>Ж</v>
      </c>
      <c r="E629" s="4" t="str">
        <f>[1]Куркино!E366</f>
        <v>Чк</v>
      </c>
      <c r="F629" s="4" t="str">
        <f>[1]Куркино!F366</f>
        <v>Взрослые</v>
      </c>
      <c r="G629" s="4">
        <f>[1]Куркино!G366</f>
        <v>165</v>
      </c>
      <c r="H629" s="4">
        <f>[1]Куркино!J366</f>
        <v>1.5</v>
      </c>
      <c r="I629" s="4">
        <f>[1]Куркино!M366</f>
        <v>26.1</v>
      </c>
      <c r="J629" s="4">
        <f>[1]Куркино!M368</f>
        <v>0</v>
      </c>
      <c r="K629" s="4">
        <v>0</v>
      </c>
    </row>
    <row r="630" spans="1:11" x14ac:dyDescent="0.25">
      <c r="A630" s="4">
        <v>629</v>
      </c>
      <c r="B630" s="4" t="str">
        <f>[1]Краснодар!C418</f>
        <v>Аносов Александр Александрович</v>
      </c>
      <c r="C630" s="4" t="s">
        <v>22</v>
      </c>
      <c r="D630" s="4" t="str">
        <f>[1]Краснодар!D418</f>
        <v>Муж</v>
      </c>
      <c r="E630" s="4" t="str">
        <f>[1]Краснодар!E418</f>
        <v xml:space="preserve">Сотрудник </v>
      </c>
      <c r="F630" s="4" t="str">
        <f>[1]Краснодар!F418</f>
        <v>взрослый</v>
      </c>
      <c r="G630" s="4">
        <f>[1]Краснодар!G418</f>
        <v>176.1</v>
      </c>
      <c r="H630" s="4">
        <f>[1]Краснодар!J418</f>
        <v>2</v>
      </c>
      <c r="I630" s="4">
        <f>[1]Краснодар!M418</f>
        <v>35.6</v>
      </c>
      <c r="J630" s="4">
        <f>[1]Краснодар!M421</f>
        <v>0</v>
      </c>
      <c r="K630" s="4">
        <v>0</v>
      </c>
    </row>
    <row r="631" spans="1:11" x14ac:dyDescent="0.25">
      <c r="A631" s="4">
        <v>630</v>
      </c>
      <c r="B631" s="4" t="str">
        <f>'[1]Зеленоград-2'!C88</f>
        <v xml:space="preserve">Акуньшина Яна </v>
      </c>
      <c r="C631" s="4" t="s">
        <v>12</v>
      </c>
      <c r="D631" s="4" t="str">
        <f>'[1]Зеленоград-2'!D88</f>
        <v>ж</v>
      </c>
      <c r="E631" s="4" t="str">
        <f>'[1]Зеленоград-2'!E88</f>
        <v>Чк</v>
      </c>
      <c r="F631" s="4" t="str">
        <f>'[1]Зеленоград-2'!F88</f>
        <v>взрослые старше 18 лет</v>
      </c>
      <c r="G631" s="4">
        <f>'[1]Зеленоград-2'!G88</f>
        <v>159.9</v>
      </c>
      <c r="H631" s="4">
        <f>'[1]Зеленоград-2'!J88</f>
        <v>0</v>
      </c>
      <c r="I631" s="4">
        <f>'[1]Зеленоград-2'!M88</f>
        <v>23.3</v>
      </c>
      <c r="J631" s="4">
        <f>'[1]Зеленоград-2'!M89</f>
        <v>0</v>
      </c>
      <c r="K631" s="4">
        <v>0</v>
      </c>
    </row>
    <row r="632" spans="1:11" x14ac:dyDescent="0.25">
      <c r="A632" s="4">
        <v>631</v>
      </c>
      <c r="B632" s="4" t="str">
        <f>[1]Кожухово!C237</f>
        <v>Акимкина Екатерина Романовна</v>
      </c>
      <c r="C632" s="4" t="s">
        <v>39</v>
      </c>
      <c r="D632" s="4" t="str">
        <f>[1]Кожухово!D237</f>
        <v>Ж</v>
      </c>
      <c r="E632" s="4" t="str">
        <f>[1]Кожухово!E237</f>
        <v>ЧК</v>
      </c>
      <c r="F632" s="8" t="str">
        <f>[1]Кожухово!F237</f>
        <v>Взрослые старше 18 лет</v>
      </c>
      <c r="G632" s="4">
        <f>[1]Кожухово!G237</f>
        <v>164</v>
      </c>
      <c r="H632" s="4">
        <f>[1]Кожухово!J237</f>
        <v>2.5</v>
      </c>
      <c r="I632" s="4">
        <f>[1]Кожухово!M237</f>
        <v>26.9</v>
      </c>
      <c r="J632" s="4">
        <f>[1]Кожухово!M242</f>
        <v>0</v>
      </c>
      <c r="K632" s="4">
        <v>0</v>
      </c>
    </row>
    <row r="633" spans="1:11" x14ac:dyDescent="0.25">
      <c r="A633" s="4">
        <v>632</v>
      </c>
      <c r="B633" s="4" t="str">
        <f>[1]Курск!C1170</f>
        <v>Абляхова Юлия Сергеевна</v>
      </c>
      <c r="C633" s="4" t="s">
        <v>19</v>
      </c>
      <c r="D633" s="4" t="str">
        <f>[1]Курск!D1170</f>
        <v>ж</v>
      </c>
      <c r="E633" s="4" t="str">
        <f>[1]Курск!E1170</f>
        <v>чк</v>
      </c>
      <c r="F633" s="4" t="str">
        <f>[1]Курск!F1170</f>
        <v>взрослые старше 18 лет</v>
      </c>
      <c r="G633" s="4">
        <f>[1]Курск!G1170</f>
        <v>168</v>
      </c>
      <c r="H633" s="4">
        <f>[1]Курск!J1170</f>
        <v>1.5</v>
      </c>
      <c r="I633" s="4">
        <f>[1]Курск!M1170</f>
        <v>26.1</v>
      </c>
      <c r="J633" s="4">
        <f>[1]Курск!M1172</f>
        <v>0</v>
      </c>
      <c r="K633" s="4">
        <v>0</v>
      </c>
    </row>
    <row r="634" spans="1:11" x14ac:dyDescent="0.25">
      <c r="A634" s="4">
        <v>633</v>
      </c>
      <c r="B634" s="4" t="str">
        <f>[1]Реутов!C679</f>
        <v>КОЛЕСНИЧЕНКО ЮЛИЯ НИКОЛАЕВНА</v>
      </c>
      <c r="C634" s="4" t="s">
        <v>25</v>
      </c>
      <c r="D634" s="4" t="str">
        <f>[1]Реутов!D679</f>
        <v>ж</v>
      </c>
      <c r="E634" s="4" t="str">
        <f>[1]Реутов!E679</f>
        <v>сотрудник</v>
      </c>
      <c r="F634" s="4" t="str">
        <f>[1]Реутов!F679</f>
        <v>взрослые старше 18</v>
      </c>
      <c r="G634" s="4">
        <f>[1]Реутов!G679</f>
        <v>163</v>
      </c>
      <c r="H634" s="4">
        <f>[1]Реутов!K679</f>
        <v>1.5</v>
      </c>
      <c r="I634" s="4">
        <f>[1]Реутов!N679</f>
        <v>21</v>
      </c>
      <c r="J634" s="4">
        <f>[1]Реутов!N681</f>
        <v>0</v>
      </c>
      <c r="K634" s="4">
        <v>0</v>
      </c>
    </row>
    <row r="635" spans="1:11" x14ac:dyDescent="0.25">
      <c r="A635" s="4">
        <v>634</v>
      </c>
      <c r="B635" s="4" t="str">
        <f>[1]Люблино!C147</f>
        <v>Петровская Марина Вячеславовна</v>
      </c>
      <c r="C635" s="4" t="s">
        <v>21</v>
      </c>
      <c r="D635" s="4" t="str">
        <f>[1]Люблино!D147</f>
        <v>ж</v>
      </c>
      <c r="E635" s="4" t="str">
        <f>[1]Люблино!E147</f>
        <v>сотрудник</v>
      </c>
      <c r="F635" s="4" t="str">
        <f>[1]Люблино!F147</f>
        <v>взрослые старше 18 лет</v>
      </c>
      <c r="G635" s="4">
        <f>[1]Люблино!G147</f>
        <v>160</v>
      </c>
      <c r="H635" s="4">
        <f>[1]Люблино!J147</f>
        <v>1.5</v>
      </c>
      <c r="I635" s="4">
        <f>[1]Люблино!M147</f>
        <v>21.8</v>
      </c>
      <c r="J635" s="4">
        <f>[1]Люблино!M149</f>
        <v>0</v>
      </c>
      <c r="K635" s="4">
        <v>0</v>
      </c>
    </row>
    <row r="636" spans="1:11" x14ac:dyDescent="0.25">
      <c r="A636" s="4">
        <v>635</v>
      </c>
      <c r="B636" s="4" t="str">
        <f>[1]Реутов!C377</f>
        <v>Разуменко Александра Дмитриевна</v>
      </c>
      <c r="C636" s="4" t="s">
        <v>25</v>
      </c>
      <c r="D636" s="4" t="str">
        <f>[1]Реутов!D377</f>
        <v>ж</v>
      </c>
      <c r="E636" s="4" t="str">
        <f>[1]Реутов!E377</f>
        <v>сотрудник</v>
      </c>
      <c r="F636" s="4" t="str">
        <f>[1]Реутов!F377</f>
        <v xml:space="preserve">взрослые старше 18 </v>
      </c>
      <c r="G636" s="4">
        <f>[1]Реутов!G377</f>
        <v>158.9</v>
      </c>
      <c r="H636" s="4">
        <f>[1]Реутов!K377</f>
        <v>0</v>
      </c>
      <c r="I636" s="4">
        <f>[1]Реутов!N377</f>
        <v>22.5</v>
      </c>
      <c r="J636" s="4">
        <f>[1]Реутов!N379</f>
        <v>0</v>
      </c>
      <c r="K636" s="4">
        <v>0</v>
      </c>
    </row>
    <row r="637" spans="1:11" x14ac:dyDescent="0.25">
      <c r="A637" s="4">
        <v>636</v>
      </c>
      <c r="B637" s="4" t="str">
        <f>'[1]Зеленоград-2'!C33</f>
        <v>Озерова Елена Иосифовна</v>
      </c>
      <c r="C637" s="4" t="s">
        <v>12</v>
      </c>
      <c r="D637" s="4" t="str">
        <f>'[1]Зеленоград-2'!D33</f>
        <v>ж</v>
      </c>
      <c r="E637" s="4" t="str">
        <f>'[1]Зеленоград-2'!E33</f>
        <v>Чк</v>
      </c>
      <c r="F637" s="4" t="str">
        <f>'[1]Зеленоград-2'!F33</f>
        <v>взрослые старше 18 лет</v>
      </c>
      <c r="G637" s="4">
        <f>'[1]Зеленоград-2'!G33</f>
        <v>153</v>
      </c>
      <c r="H637" s="4">
        <f>'[1]Зеленоград-2'!J33</f>
        <v>0</v>
      </c>
      <c r="I637" s="4">
        <f>'[1]Зеленоград-2'!M33</f>
        <v>22.9</v>
      </c>
      <c r="J637" s="4">
        <f>'[1]Зеленоград-2'!M34</f>
        <v>0</v>
      </c>
      <c r="K637" s="4">
        <v>0</v>
      </c>
    </row>
    <row r="638" spans="1:11" x14ac:dyDescent="0.25">
      <c r="A638" s="4">
        <v>637</v>
      </c>
      <c r="B638" s="4" t="str">
        <f>[1]Ховрино!C485</f>
        <v>Внукова Ксения Владимировна</v>
      </c>
      <c r="C638" s="4" t="s">
        <v>16</v>
      </c>
      <c r="D638" s="4" t="str">
        <f>[1]Ховрино!D485</f>
        <v>Ж</v>
      </c>
      <c r="E638" s="4" t="str">
        <f>[1]Ховрино!E485</f>
        <v>сотрудник</v>
      </c>
      <c r="F638" s="4" t="str">
        <f>[1]Ховрино!F485</f>
        <v>взрослые старше 18 лет</v>
      </c>
      <c r="G638" s="4">
        <f>[1]Ховрино!G485</f>
        <v>162</v>
      </c>
      <c r="H638" s="4">
        <f>[1]Ховрино!I485</f>
        <v>3</v>
      </c>
      <c r="I638" s="4">
        <f>[1]Ховрино!M485</f>
        <v>23.1</v>
      </c>
      <c r="J638" s="4">
        <f>[1]Ховрино!M487</f>
        <v>0</v>
      </c>
      <c r="K638" s="4">
        <v>0</v>
      </c>
    </row>
    <row r="639" spans="1:11" x14ac:dyDescent="0.25">
      <c r="A639" s="4">
        <v>638</v>
      </c>
      <c r="B639" s="4" t="str">
        <f>[1]Куркино!C470</f>
        <v>Дядечко Дарья Игоревна</v>
      </c>
      <c r="C639" s="4" t="s">
        <v>18</v>
      </c>
      <c r="D639" s="4" t="str">
        <f>[1]Куркино!D470</f>
        <v>Ж</v>
      </c>
      <c r="E639" s="4" t="str">
        <f>[1]Куркино!E470</f>
        <v>ЧК</v>
      </c>
      <c r="F639" s="4" t="str">
        <f>[1]Куркино!F470</f>
        <v>Взрослые</v>
      </c>
      <c r="G639" s="4">
        <f>[1]Куркино!G470</f>
        <v>166</v>
      </c>
      <c r="H639" s="4">
        <f>[1]Куркино!J470</f>
        <v>3</v>
      </c>
      <c r="I639" s="4">
        <f>[1]Куркино!M470</f>
        <v>23.4</v>
      </c>
      <c r="J639" s="4">
        <f>[1]Куркино!M472</f>
        <v>0</v>
      </c>
      <c r="K639" s="4">
        <v>0</v>
      </c>
    </row>
    <row r="640" spans="1:11" x14ac:dyDescent="0.25">
      <c r="A640" s="4">
        <v>639</v>
      </c>
      <c r="B640" s="4" t="str">
        <f>[1]Реутов!C666</f>
        <v>ТИТОВА ИРИНА НИКОЛАЕВНА</v>
      </c>
      <c r="C640" s="4" t="s">
        <v>25</v>
      </c>
      <c r="D640" s="4" t="str">
        <f>[1]Реутов!D666</f>
        <v>ж</v>
      </c>
      <c r="E640" s="4" t="str">
        <f>[1]Реутов!E666</f>
        <v>ЧК</v>
      </c>
      <c r="F640" s="4" t="str">
        <f>[1]Реутов!F666</f>
        <v>взрослые старше 18</v>
      </c>
      <c r="G640" s="4">
        <f>[1]Реутов!G666</f>
        <v>172.5</v>
      </c>
      <c r="H640" s="4">
        <f>[1]Реутов!K666</f>
        <v>1.5</v>
      </c>
      <c r="I640" s="4">
        <f>[1]Реутов!N666</f>
        <v>24</v>
      </c>
      <c r="J640" s="4">
        <f>[1]Реутов!N668</f>
        <v>0</v>
      </c>
      <c r="K640" s="4">
        <v>0</v>
      </c>
    </row>
    <row r="641" spans="1:11" x14ac:dyDescent="0.25">
      <c r="A641" s="4">
        <v>640</v>
      </c>
      <c r="B641" s="4" t="str">
        <f>[1]Люберцы!C1030</f>
        <v>Евтюкова Анна</v>
      </c>
      <c r="C641" s="4" t="s">
        <v>23</v>
      </c>
      <c r="D641" s="4">
        <f>[1]Люберцы!D1031</f>
        <v>0</v>
      </c>
      <c r="E641" s="4">
        <f>[1]Люберцы!E1031</f>
        <v>0</v>
      </c>
      <c r="F641" s="4">
        <f>[1]Люберцы!F1031</f>
        <v>0</v>
      </c>
      <c r="G641" s="4">
        <f>[1]Люберцы!G1031</f>
        <v>0</v>
      </c>
      <c r="H641" s="4">
        <f>[1]Люберцы!J1031</f>
        <v>0</v>
      </c>
      <c r="I641" s="4">
        <f>[1]Люберцы!M1031</f>
        <v>25</v>
      </c>
      <c r="J641" s="4">
        <f>[1]Люберцы!M1034</f>
        <v>0</v>
      </c>
      <c r="K641" s="4">
        <v>0</v>
      </c>
    </row>
    <row r="642" spans="1:11" x14ac:dyDescent="0.25">
      <c r="A642" s="4">
        <v>641</v>
      </c>
      <c r="B642" s="4" t="str">
        <f>[1]Реутов!C364</f>
        <v>Воробей Алиса Васильевна</v>
      </c>
      <c r="C642" s="4" t="s">
        <v>25</v>
      </c>
      <c r="D642" s="4" t="str">
        <f>[1]Реутов!D364</f>
        <v>ж</v>
      </c>
      <c r="E642" s="4" t="str">
        <f>[1]Реутов!E364</f>
        <v>сотрудник</v>
      </c>
      <c r="F642" s="4" t="str">
        <f>[1]Реутов!F364</f>
        <v xml:space="preserve">взрослые старше 18 </v>
      </c>
      <c r="G642" s="4">
        <f>[1]Реутов!G364</f>
        <v>171.4</v>
      </c>
      <c r="H642" s="4">
        <f>[1]Реутов!K364</f>
        <v>3</v>
      </c>
      <c r="I642" s="4">
        <f>[1]Реутов!N364</f>
        <v>26.9</v>
      </c>
      <c r="J642" s="4">
        <f>[1]Реутов!N366</f>
        <v>0</v>
      </c>
      <c r="K642" s="4">
        <v>0</v>
      </c>
    </row>
    <row r="643" spans="1:11" x14ac:dyDescent="0.25">
      <c r="A643" s="4">
        <v>642</v>
      </c>
      <c r="B643" s="4" t="str">
        <f>[1]Кожухово!C159</f>
        <v>Спиридонова Валентина Вячеславовна</v>
      </c>
      <c r="C643" s="4" t="s">
        <v>39</v>
      </c>
      <c r="D643" s="4" t="str">
        <f>[1]Кожухово!D159</f>
        <v>Ж</v>
      </c>
      <c r="E643" s="4" t="str">
        <f>[1]Кожухово!E159</f>
        <v>ЧК</v>
      </c>
      <c r="F643" s="8" t="str">
        <f>[1]Кожухово!F159</f>
        <v>Взрослые старше 18 лет</v>
      </c>
      <c r="G643" s="4">
        <f>[1]Кожухово!G159</f>
        <v>169</v>
      </c>
      <c r="H643" s="4">
        <f>[1]Кожухово!J159</f>
        <v>1.7</v>
      </c>
      <c r="I643" s="4">
        <f>[1]Кожухово!M159</f>
        <v>27.6</v>
      </c>
      <c r="J643" s="4">
        <f>[1]Кожухово!M164</f>
        <v>0</v>
      </c>
      <c r="K643" s="4">
        <v>0</v>
      </c>
    </row>
    <row r="644" spans="1:11" x14ac:dyDescent="0.25">
      <c r="A644" s="4">
        <v>643</v>
      </c>
      <c r="B644" s="4" t="str">
        <f>'[1]Зеленоград-1'!C457</f>
        <v>Иванова Светлана Владимировна</v>
      </c>
      <c r="C644" s="4" t="s">
        <v>13</v>
      </c>
      <c r="D644" s="4" t="str">
        <f>'[1]Зеленоград-1'!D457</f>
        <v>ж</v>
      </c>
      <c r="E644" s="4" t="str">
        <f>'[1]Зеленоград-1'!E457</f>
        <v>ЧК</v>
      </c>
      <c r="F644" s="4" t="str">
        <f>'[1]Зеленоград-1'!F457</f>
        <v>взрослые старше 18</v>
      </c>
      <c r="G644" s="4">
        <f>'[1]Зеленоград-1'!G457</f>
        <v>168.7</v>
      </c>
      <c r="H644" s="4">
        <f>'[1]Зеленоград-1'!J457</f>
        <v>0</v>
      </c>
      <c r="I644" s="4">
        <f>'[1]Зеленоград-1'!M457</f>
        <v>27.8</v>
      </c>
      <c r="J644" s="4">
        <f>'[1]Зеленоград-1'!M459</f>
        <v>0</v>
      </c>
      <c r="K644" s="4">
        <v>0</v>
      </c>
    </row>
    <row r="645" spans="1:11" x14ac:dyDescent="0.25">
      <c r="A645" s="4">
        <v>644</v>
      </c>
      <c r="B645" s="4" t="str">
        <f>[1]Реутов!C914</f>
        <v>Гаража Евгений Игоревич</v>
      </c>
      <c r="C645" s="4" t="s">
        <v>25</v>
      </c>
      <c r="D645" s="4" t="str">
        <f>[1]Реутов!D914</f>
        <v>м</v>
      </c>
      <c r="E645" s="4" t="str">
        <f>[1]Реутов!E914</f>
        <v>сотрудник</v>
      </c>
      <c r="F645" s="4" t="str">
        <f>[1]Реутов!F914</f>
        <v>взрослые старше 18</v>
      </c>
      <c r="G645" s="4">
        <f>[1]Реутов!G914</f>
        <v>171.6</v>
      </c>
      <c r="H645" s="4">
        <f>[1]Реутов!K914</f>
        <v>0</v>
      </c>
      <c r="I645" s="4">
        <f>[1]Реутов!N914</f>
        <v>28</v>
      </c>
      <c r="J645" s="4">
        <f>[1]Реутов!N916</f>
        <v>0</v>
      </c>
      <c r="K645" s="4">
        <v>0</v>
      </c>
    </row>
    <row r="646" spans="1:11" x14ac:dyDescent="0.25">
      <c r="A646" s="4">
        <v>645</v>
      </c>
      <c r="B646" s="4" t="str">
        <f>'[1]Южное Бутово '!C496</f>
        <v xml:space="preserve">Зинченко Александра </v>
      </c>
      <c r="C646" s="4" t="s">
        <v>14</v>
      </c>
      <c r="D646" s="4" t="str">
        <f>'[1]Южное Бутово '!D496</f>
        <v>ж</v>
      </c>
      <c r="E646" s="4" t="str">
        <f>'[1]Южное Бутово '!E496</f>
        <v xml:space="preserve">сотрудник </v>
      </c>
      <c r="F646" s="4" t="str">
        <f>'[1]Южное Бутово '!F496</f>
        <v>взрослые старше 18 лет</v>
      </c>
      <c r="G646" s="4">
        <f>'[1]Южное Бутово '!G496</f>
        <v>170.8</v>
      </c>
      <c r="H646" s="4">
        <f>'[1]Южное Бутово '!J496</f>
        <v>0</v>
      </c>
      <c r="I646" s="4">
        <f>'[1]Южное Бутово '!M496</f>
        <v>28.4</v>
      </c>
      <c r="J646" s="4">
        <f>'[1]Южное Бутово '!M497</f>
        <v>0</v>
      </c>
      <c r="K646" s="4">
        <v>0</v>
      </c>
    </row>
    <row r="647" spans="1:11" x14ac:dyDescent="0.25">
      <c r="A647" s="4">
        <v>646</v>
      </c>
      <c r="B647" s="4" t="str">
        <f>'[1]Зеленоград-2'!C165</f>
        <v>Солунова Надежда Петровна</v>
      </c>
      <c r="C647" s="4" t="s">
        <v>12</v>
      </c>
      <c r="D647" s="4" t="str">
        <f>'[1]Зеленоград-2'!D165</f>
        <v>ж</v>
      </c>
      <c r="E647" s="4" t="str">
        <f>'[1]Зеленоград-2'!E165</f>
        <v>Чк</v>
      </c>
      <c r="F647" s="4" t="str">
        <f>'[1]Зеленоград-2'!F165</f>
        <v>взрослые старше 18 лет</v>
      </c>
      <c r="G647" s="4">
        <f>'[1]Зеленоград-2'!G165</f>
        <v>161.69999999999999</v>
      </c>
      <c r="H647" s="4">
        <f>'[1]Зеленоград-2'!J165</f>
        <v>0</v>
      </c>
      <c r="I647" s="4">
        <f>'[1]Зеленоград-2'!M165</f>
        <v>28.7</v>
      </c>
      <c r="J647" s="4">
        <f>'[1]Зеленоград-2'!M166</f>
        <v>0</v>
      </c>
      <c r="K647" s="4">
        <v>0</v>
      </c>
    </row>
    <row r="648" spans="1:11" x14ac:dyDescent="0.25">
      <c r="A648" s="4">
        <v>647</v>
      </c>
      <c r="B648" s="4" t="str">
        <f>'[1]Зеленоград-2'!C305</f>
        <v>Меркулова Наталья Андреевна</v>
      </c>
      <c r="C648" s="4" t="s">
        <v>12</v>
      </c>
      <c r="D648" s="4" t="str">
        <f>'[1]Зеленоград-2'!D305</f>
        <v>ж</v>
      </c>
      <c r="E648" s="4" t="str">
        <f>'[1]Зеленоград-2'!E305</f>
        <v>Чк</v>
      </c>
      <c r="F648" s="4" t="str">
        <f>'[1]Зеленоград-2'!F305</f>
        <v>взрослые старше 18 лет</v>
      </c>
      <c r="G648" s="4">
        <f>'[1]Зеленоград-2'!G305</f>
        <v>171.6</v>
      </c>
      <c r="H648" s="4">
        <f>'[1]Зеленоград-2'!J305</f>
        <v>0</v>
      </c>
      <c r="I648" s="4">
        <f>'[1]Зеленоград-2'!M305</f>
        <v>28.7</v>
      </c>
      <c r="J648" s="4">
        <f>'[1]Зеленоград-2'!M306</f>
        <v>0</v>
      </c>
      <c r="K648" s="4">
        <v>0</v>
      </c>
    </row>
    <row r="649" spans="1:11" x14ac:dyDescent="0.25">
      <c r="A649" s="4">
        <v>648</v>
      </c>
      <c r="B649" s="4" t="str">
        <f>'[1]Зеленоград-2'!C57</f>
        <v>Жигалкина Анна Вячеславовна</v>
      </c>
      <c r="C649" s="4" t="s">
        <v>12</v>
      </c>
      <c r="D649" s="4" t="str">
        <f>'[1]Зеленоград-2'!D57</f>
        <v>ж</v>
      </c>
      <c r="E649" s="4" t="str">
        <f>'[1]Зеленоград-2'!E57</f>
        <v>Чк</v>
      </c>
      <c r="F649" s="4" t="str">
        <f>'[1]Зеленоград-2'!F57</f>
        <v>взрослые старше 18 лет</v>
      </c>
      <c r="G649" s="4">
        <f>'[1]Зеленоград-2'!G57</f>
        <v>173.8</v>
      </c>
      <c r="H649" s="4">
        <f>'[1]Зеленоград-2'!J57</f>
        <v>0</v>
      </c>
      <c r="I649" s="4">
        <f>'[1]Зеленоград-2'!M57</f>
        <v>28.9</v>
      </c>
      <c r="J649" s="4">
        <f>'[1]Зеленоград-2'!M58</f>
        <v>0</v>
      </c>
      <c r="K649" s="4">
        <v>0</v>
      </c>
    </row>
    <row r="650" spans="1:11" x14ac:dyDescent="0.25">
      <c r="A650" s="4">
        <v>649</v>
      </c>
      <c r="B650" s="4" t="str">
        <f>[1]Реутов!C522</f>
        <v>СИДЕЛЬНИКОВА АННА ЮРЬЕВНА</v>
      </c>
      <c r="C650" s="4" t="s">
        <v>25</v>
      </c>
      <c r="D650" s="4" t="str">
        <f>[1]Реутов!D522</f>
        <v>ж</v>
      </c>
      <c r="E650" s="4" t="str">
        <f>[1]Реутов!E522</f>
        <v>ЧК</v>
      </c>
      <c r="F650" s="4" t="str">
        <f>[1]Реутов!F522</f>
        <v>взрослые старше 18</v>
      </c>
      <c r="G650" s="4">
        <f>[1]Реутов!G522</f>
        <v>182</v>
      </c>
      <c r="H650" s="4">
        <f>[1]Реутов!K522</f>
        <v>0</v>
      </c>
      <c r="I650" s="4">
        <f>[1]Реутов!N522</f>
        <v>31.6</v>
      </c>
      <c r="J650" s="4">
        <f>[1]Реутов!N524</f>
        <v>0</v>
      </c>
      <c r="K650" s="4">
        <v>0</v>
      </c>
    </row>
    <row r="651" spans="1:11" x14ac:dyDescent="0.25">
      <c r="A651" s="4">
        <v>650</v>
      </c>
      <c r="B651" s="4" t="str">
        <f>[1]Братиславская!C468</f>
        <v>Фролов Вадим Николаевич</v>
      </c>
      <c r="C651" s="4" t="s">
        <v>9</v>
      </c>
      <c r="D651" s="4" t="str">
        <f>[1]Братиславская!D468</f>
        <v>м</v>
      </c>
      <c r="E651" s="4" t="str">
        <f>[1]Братиславская!E468</f>
        <v>чк</v>
      </c>
      <c r="F651" s="4" t="str">
        <f>[1]Братиславская!F468</f>
        <v>взрослые старше 18 лет</v>
      </c>
      <c r="G651" s="4">
        <f>[1]Братиславская!G468</f>
        <v>180</v>
      </c>
      <c r="H651" s="4">
        <f>[1]Братиславская!I468</f>
        <v>-3</v>
      </c>
      <c r="I651" s="4">
        <v>31.8</v>
      </c>
      <c r="J651" s="4">
        <f>[1]Братиславская!M470</f>
        <v>0</v>
      </c>
      <c r="K651" s="4">
        <v>0</v>
      </c>
    </row>
    <row r="652" spans="1:11" x14ac:dyDescent="0.25">
      <c r="A652" s="4">
        <v>651</v>
      </c>
      <c r="B652" s="4" t="str">
        <f>'[1]Зеленоград-1'!C361</f>
        <v>Погосян Алик Гагикович</v>
      </c>
      <c r="C652" s="4" t="s">
        <v>13</v>
      </c>
      <c r="D652" s="4" t="str">
        <f>'[1]Зеленоград-1'!D361</f>
        <v>м</v>
      </c>
      <c r="E652" s="4" t="str">
        <f>'[1]Зеленоград-1'!E361</f>
        <v>ЧК</v>
      </c>
      <c r="F652" s="4" t="str">
        <f>'[1]Зеленоград-1'!F361</f>
        <v>взрослые старше 18</v>
      </c>
      <c r="G652" s="4">
        <f>'[1]Зеленоград-1'!G361</f>
        <v>176</v>
      </c>
      <c r="H652" s="4">
        <f>'[1]Зеленоград-1'!J361</f>
        <v>0</v>
      </c>
      <c r="I652" s="4">
        <f>'[1]Зеленоград-1'!M361</f>
        <v>33.700000000000003</v>
      </c>
      <c r="J652" s="4">
        <f>'[1]Зеленоград-1'!M363</f>
        <v>0</v>
      </c>
      <c r="K652" s="4">
        <v>0</v>
      </c>
    </row>
    <row r="653" spans="1:11" x14ac:dyDescent="0.25">
      <c r="A653" s="4">
        <v>652</v>
      </c>
      <c r="B653" s="4" t="str">
        <f>[1]Курск!C1386</f>
        <v>Сопин Дмитрий Владимирович</v>
      </c>
      <c r="C653" s="4" t="s">
        <v>19</v>
      </c>
      <c r="D653" s="4" t="str">
        <f>[1]Курск!D1386</f>
        <v>м</v>
      </c>
      <c r="E653" s="4" t="str">
        <f>[1]Курск!E1386</f>
        <v>чк</v>
      </c>
      <c r="F653" s="4" t="str">
        <f>[1]Курск!F1386</f>
        <v>взрослые старше 18</v>
      </c>
      <c r="G653" s="4">
        <f>[1]Курск!G1386</f>
        <v>177</v>
      </c>
      <c r="H653" s="4">
        <f>[1]Курск!J1386</f>
        <v>1.5</v>
      </c>
      <c r="I653" s="4">
        <f>[1]Курск!M1386</f>
        <v>34.299999999999997</v>
      </c>
      <c r="J653" s="4">
        <f>[1]Курск!M1388</f>
        <v>0</v>
      </c>
      <c r="K653" s="4">
        <v>0</v>
      </c>
    </row>
    <row r="654" spans="1:11" x14ac:dyDescent="0.25">
      <c r="A654" s="4">
        <v>653</v>
      </c>
      <c r="B654" s="4" t="str">
        <f>[1]Реутов!C875</f>
        <v>Максимов Игорь Евгеньевич</v>
      </c>
      <c r="C654" s="4" t="s">
        <v>25</v>
      </c>
      <c r="D654" s="4" t="str">
        <f>[1]Реутов!D875</f>
        <v>м</v>
      </c>
      <c r="E654" s="4" t="str">
        <f>[1]Реутов!E875</f>
        <v>ЧК</v>
      </c>
      <c r="F654" s="4" t="str">
        <f>[1]Реутов!F875</f>
        <v>взрослые старше 18</v>
      </c>
      <c r="G654" s="4">
        <f>[1]Реутов!G875</f>
        <v>172</v>
      </c>
      <c r="H654" s="4">
        <f>[1]Реутов!K875</f>
        <v>3</v>
      </c>
      <c r="I654" s="4">
        <f>[1]Реутов!N875</f>
        <v>36.9</v>
      </c>
      <c r="J654" s="4">
        <f>[1]Реутов!N877</f>
        <v>0</v>
      </c>
      <c r="K654" s="4">
        <v>0</v>
      </c>
    </row>
    <row r="655" spans="1:11" x14ac:dyDescent="0.25">
      <c r="A655" s="4">
        <v>654</v>
      </c>
      <c r="B655" s="4" t="str">
        <f>[1]Королев!C806</f>
        <v xml:space="preserve">Гобозов Игорь Заурович </v>
      </c>
      <c r="C655" s="4" t="s">
        <v>17</v>
      </c>
      <c r="D655" s="4" t="str">
        <f>[1]Королев!D806</f>
        <v>м</v>
      </c>
      <c r="E655" s="4" t="str">
        <f>[1]Королев!E806</f>
        <v>Чк</v>
      </c>
      <c r="F655" s="4" t="str">
        <f>[1]Королев!F806</f>
        <v>взрослые старше 18 лет</v>
      </c>
      <c r="G655" s="4">
        <f>[1]Королев!G806</f>
        <v>185</v>
      </c>
      <c r="H655" s="4">
        <f>[1]Королев!J806</f>
        <v>3</v>
      </c>
      <c r="I655" s="4">
        <f>[1]Королев!M806</f>
        <v>39</v>
      </c>
      <c r="J655" s="4">
        <f>[1]Королев!M807</f>
        <v>0</v>
      </c>
      <c r="K655" s="4">
        <v>0</v>
      </c>
    </row>
    <row r="656" spans="1:11" x14ac:dyDescent="0.25">
      <c r="A656" s="4">
        <v>655</v>
      </c>
      <c r="B656" s="4" t="str">
        <f>[1]Кожухово!C16</f>
        <v>Григорьев Антон Сергеевич</v>
      </c>
      <c r="C656" s="4" t="s">
        <v>39</v>
      </c>
      <c r="D656" s="4" t="str">
        <f>[1]Кожухово!D16</f>
        <v>М</v>
      </c>
      <c r="E656" s="4" t="str">
        <f>[1]Кожухово!E16</f>
        <v>ЧК</v>
      </c>
      <c r="F656" s="8" t="str">
        <f>[1]Кожухово!F16</f>
        <v>Взрослые старше 18 лет</v>
      </c>
      <c r="G656" s="4">
        <f>[1]Кожухово!G16</f>
        <v>182.3</v>
      </c>
      <c r="H656" s="4">
        <f>[1]Кожухово!J16</f>
        <v>5</v>
      </c>
      <c r="I656" s="4">
        <f>[1]Кожухово!M16</f>
        <v>39.6</v>
      </c>
      <c r="J656" s="4">
        <f>[1]Кожухово!M21</f>
        <v>0</v>
      </c>
      <c r="K656" s="4">
        <v>0</v>
      </c>
    </row>
    <row r="657" spans="1:11" x14ac:dyDescent="0.25">
      <c r="A657" s="4">
        <v>656</v>
      </c>
      <c r="B657" s="4" t="str">
        <f>'[1]Зеленоград-1'!C656</f>
        <v>Ходырев Алексей</v>
      </c>
      <c r="C657" s="4" t="s">
        <v>13</v>
      </c>
      <c r="D657" s="4" t="str">
        <f>'[1]Зеленоград-1'!D656</f>
        <v>м</v>
      </c>
      <c r="E657" s="4" t="str">
        <f>'[1]Зеленоград-1'!E656</f>
        <v>чк</v>
      </c>
      <c r="F657" s="4" t="str">
        <f>'[1]Зеленоград-1'!F656</f>
        <v>взрослые старше 18</v>
      </c>
      <c r="G657" s="4">
        <f>'[1]Зеленоград-1'!G656</f>
        <v>184.3</v>
      </c>
      <c r="H657" s="4">
        <f>'[1]Зеленоград-1'!J656</f>
        <v>0</v>
      </c>
      <c r="I657" s="4">
        <f>'[1]Зеленоград-1'!M656</f>
        <v>40.6</v>
      </c>
      <c r="J657" s="4">
        <f>'[1]Зеленоград-1'!M658</f>
        <v>0</v>
      </c>
      <c r="K657" s="4">
        <v>0</v>
      </c>
    </row>
    <row r="658" spans="1:11" x14ac:dyDescent="0.25">
      <c r="A658" s="4">
        <v>657</v>
      </c>
      <c r="B658" s="4" t="str">
        <f>'[1]Зеленоград-1'!C529</f>
        <v>Артемчук Валерий Геннадьевич</v>
      </c>
      <c r="C658" s="4" t="s">
        <v>13</v>
      </c>
      <c r="D658" s="4" t="str">
        <f>'[1]Зеленоград-1'!D529</f>
        <v>м</v>
      </c>
      <c r="E658" s="4" t="str">
        <f>'[1]Зеленоград-1'!E529</f>
        <v>ЧК</v>
      </c>
      <c r="F658" s="4" t="str">
        <f>'[1]Зеленоград-1'!F529</f>
        <v>взрослые старше 18</v>
      </c>
      <c r="G658" s="4">
        <f>'[1]Зеленоград-1'!G529</f>
        <v>175.1</v>
      </c>
      <c r="H658" s="4">
        <f>'[1]Зеленоград-1'!J529</f>
        <v>0</v>
      </c>
      <c r="I658" s="4">
        <f>'[1]Зеленоград-1'!M529</f>
        <v>41.6</v>
      </c>
      <c r="J658" s="4">
        <f>'[1]Зеленоград-1'!M531</f>
        <v>0</v>
      </c>
      <c r="K658" s="4">
        <v>0</v>
      </c>
    </row>
    <row r="659" spans="1:11" x14ac:dyDescent="0.25">
      <c r="A659" s="4">
        <v>658</v>
      </c>
      <c r="B659" s="4" t="str">
        <f>[1]Реутов!C745</f>
        <v>Иванов Дмитрий Геннадьевич</v>
      </c>
      <c r="C659" s="4" t="s">
        <v>25</v>
      </c>
      <c r="D659" s="4" t="str">
        <f>[1]Реутов!D745</f>
        <v>м</v>
      </c>
      <c r="E659" s="4" t="str">
        <f>[1]Реутов!E745</f>
        <v>чк</v>
      </c>
      <c r="F659" s="4" t="str">
        <f>[1]Реутов!F745</f>
        <v>взрослые старше 18</v>
      </c>
      <c r="G659" s="4">
        <f>[1]Реутов!G745</f>
        <v>186.7</v>
      </c>
      <c r="H659" s="4">
        <f>[1]Реутов!K745</f>
        <v>0</v>
      </c>
      <c r="I659" s="4">
        <f>[1]Реутов!N745</f>
        <v>41.7</v>
      </c>
      <c r="J659" s="4">
        <f>[1]Реутов!N747</f>
        <v>0</v>
      </c>
      <c r="K659" s="4">
        <v>0</v>
      </c>
    </row>
    <row r="660" spans="1:11" x14ac:dyDescent="0.25">
      <c r="A660" s="4">
        <v>659</v>
      </c>
      <c r="B660" s="4" t="str">
        <f>[1]Реутов!C692</f>
        <v>ЧИВАНОВ АРТЁМ МИХАЙЛОВИЧ</v>
      </c>
      <c r="C660" s="4" t="s">
        <v>25</v>
      </c>
      <c r="D660" s="4" t="str">
        <f>[1]Реутов!D692</f>
        <v>м</v>
      </c>
      <c r="E660" s="4" t="str">
        <f>[1]Реутов!E692</f>
        <v>сотрудник</v>
      </c>
      <c r="F660" s="4" t="str">
        <f>[1]Реутов!F692</f>
        <v>взросыле старше 18</v>
      </c>
      <c r="G660" s="4">
        <f>[1]Реутов!G692</f>
        <v>184.7</v>
      </c>
      <c r="H660" s="4">
        <f>[1]Реутов!K692</f>
        <v>1.5</v>
      </c>
      <c r="I660" s="4">
        <f>[1]Реутов!N692</f>
        <v>43.4</v>
      </c>
      <c r="J660" s="4">
        <f>[1]Реутов!N694</f>
        <v>0</v>
      </c>
      <c r="K660" s="4">
        <v>0</v>
      </c>
    </row>
    <row r="661" spans="1:11" x14ac:dyDescent="0.25">
      <c r="A661" s="4">
        <v>660</v>
      </c>
      <c r="B661" s="4" t="str">
        <f>[1]Братиславская!C258</f>
        <v>Шараков Артем Георгиевич</v>
      </c>
      <c r="C661" s="4" t="s">
        <v>9</v>
      </c>
      <c r="D661" s="4" t="str">
        <f>[1]Братиславская!D258</f>
        <v>м</v>
      </c>
      <c r="E661" s="4" t="str">
        <f>[1]Братиславская!E258</f>
        <v>сотрудник</v>
      </c>
      <c r="F661" s="4" t="str">
        <f>[1]Братиславская!F258</f>
        <v>взрослые старше 18 лет</v>
      </c>
      <c r="G661" s="4">
        <f>[1]Братиславская!G258</f>
        <v>169</v>
      </c>
      <c r="H661" s="4">
        <f>[1]Братиславская!J258</f>
        <v>1.5</v>
      </c>
      <c r="I661" s="4">
        <f>[1]Братиславская!M258</f>
        <v>38.799999999999997</v>
      </c>
      <c r="J661" s="4">
        <f>[1]Братиславская!M259</f>
        <v>38.700000000000003</v>
      </c>
      <c r="K661" s="4">
        <f>J661-I661</f>
        <v>-9.9999999999994316E-2</v>
      </c>
    </row>
    <row r="662" spans="1:11" x14ac:dyDescent="0.25">
      <c r="A662" s="4">
        <v>661</v>
      </c>
      <c r="B662" s="4" t="str">
        <f>[1]Реутов!C640</f>
        <v>ЧЕРНЯК ВИТА ВАСИЛЬЕВНА</v>
      </c>
      <c r="C662" s="4" t="s">
        <v>25</v>
      </c>
      <c r="D662" s="4" t="str">
        <f>[1]Реутов!D640</f>
        <v>ж</v>
      </c>
      <c r="E662" s="4" t="str">
        <f>[1]Реутов!E640</f>
        <v>сотрудник</v>
      </c>
      <c r="F662" s="4" t="str">
        <f>[1]Реутов!F640</f>
        <v>взрослые старше 18</v>
      </c>
      <c r="G662" s="4">
        <f>[1]Реутов!G640</f>
        <v>157.30000000000001</v>
      </c>
      <c r="H662" s="4">
        <f>[1]Реутов!K640</f>
        <v>0</v>
      </c>
      <c r="I662" s="4">
        <f>[1]Реутов!N640</f>
        <v>24.9</v>
      </c>
      <c r="J662" s="4">
        <v>24.8</v>
      </c>
      <c r="K662" s="4">
        <f>J662-I662</f>
        <v>-9.9999999999997868E-2</v>
      </c>
    </row>
    <row r="663" spans="1:11" x14ac:dyDescent="0.25">
      <c r="A663" s="4">
        <v>662</v>
      </c>
      <c r="B663" s="4" t="str">
        <f>[1]Краснодар!C1092</f>
        <v xml:space="preserve">Фурса Маргарита </v>
      </c>
      <c r="C663" s="4" t="s">
        <v>22</v>
      </c>
      <c r="D663" s="4" t="str">
        <f>[1]Краснодар!D1092</f>
        <v>жен</v>
      </c>
      <c r="E663" s="4" t="str">
        <f>[1]Краснодар!E1092</f>
        <v>сотрудник</v>
      </c>
      <c r="F663" s="4" t="str">
        <f>[1]Краснодар!F1092</f>
        <v>взрослый</v>
      </c>
      <c r="G663" s="4">
        <f>[1]Краснодар!G1092</f>
        <v>166</v>
      </c>
      <c r="H663" s="4">
        <f>[1]Краснодар!J1092</f>
        <v>0</v>
      </c>
      <c r="I663" s="4">
        <f>[1]Краснодар!M1092</f>
        <v>23.2</v>
      </c>
      <c r="J663" s="4">
        <f>[1]Краснодар!M1095</f>
        <v>23.1</v>
      </c>
      <c r="K663" s="4">
        <f>J663-I663</f>
        <v>-9.9999999999997868E-2</v>
      </c>
    </row>
    <row r="664" spans="1:11" x14ac:dyDescent="0.25">
      <c r="A664" s="4">
        <v>663</v>
      </c>
      <c r="B664" s="4" t="str">
        <f>'[1]Зеленоград-1'!C314</f>
        <v>Тихачева Валерия Денисовна</v>
      </c>
      <c r="C664" s="4" t="s">
        <v>13</v>
      </c>
      <c r="D664" s="4" t="str">
        <f>'[1]Зеленоград-1'!D314</f>
        <v>ж</v>
      </c>
      <c r="E664" s="4" t="str">
        <f>'[1]Зеленоград-1'!E314</f>
        <v>сотрудник</v>
      </c>
      <c r="F664" s="4" t="str">
        <f>'[1]Зеленоград-1'!F314</f>
        <v>взрослые старше 18</v>
      </c>
      <c r="G664" s="4">
        <f>'[1]Зеленоград-1'!G314</f>
        <v>161.5</v>
      </c>
      <c r="H664" s="4">
        <f>'[1]Зеленоград-1'!J314</f>
        <v>0</v>
      </c>
      <c r="I664" s="4">
        <f>'[1]Зеленоград-1'!M314</f>
        <v>26.7</v>
      </c>
      <c r="J664" s="4">
        <f>'[1]Зеленоград-1'!M316</f>
        <v>26.6</v>
      </c>
      <c r="K664" s="4">
        <f>J664-I664</f>
        <v>-9.9999999999997868E-2</v>
      </c>
    </row>
    <row r="665" spans="1:11" x14ac:dyDescent="0.25">
      <c r="A665" s="4">
        <v>664</v>
      </c>
      <c r="B665" s="4" t="str">
        <f>[1]Люберцы!C991</f>
        <v>Татарникова Ольга Владимировна</v>
      </c>
      <c r="C665" s="4" t="s">
        <v>23</v>
      </c>
      <c r="D665" s="4" t="str">
        <f>[1]Люберцы!D991</f>
        <v>ж</v>
      </c>
      <c r="E665" s="4" t="str">
        <f>[1]Люберцы!E991</f>
        <v>Член клуба</v>
      </c>
      <c r="F665" s="4" t="str">
        <f>[1]Люберцы!F991</f>
        <v>взрослые старше 18 лет</v>
      </c>
      <c r="G665" s="4">
        <f>[1]Люберцы!G991</f>
        <v>175</v>
      </c>
      <c r="H665" s="4">
        <f>[1]Люберцы!J991</f>
        <v>1.5</v>
      </c>
      <c r="I665" s="4">
        <f>[1]Люберцы!M991</f>
        <v>27.2</v>
      </c>
      <c r="J665" s="4">
        <v>27.1</v>
      </c>
      <c r="K665" s="4">
        <f>J665-I665</f>
        <v>-9.9999999999997868E-2</v>
      </c>
    </row>
    <row r="666" spans="1:11" x14ac:dyDescent="0.25">
      <c r="A666" s="4">
        <v>665</v>
      </c>
      <c r="B666" s="4" t="str">
        <f>[1]Оренбург!C516</f>
        <v>Прокофьева Светлана Павловна</v>
      </c>
      <c r="C666" s="4" t="s">
        <v>24</v>
      </c>
      <c r="D666" s="4" t="str">
        <f>[1]Оренбург!D516</f>
        <v>Жен</v>
      </c>
      <c r="E666" s="4" t="str">
        <f>[1]Оренбург!E516</f>
        <v>ЧК</v>
      </c>
      <c r="F666" s="4" t="str">
        <f>[1]Оренбург!F516</f>
        <v>взрослые старше 18 лет</v>
      </c>
      <c r="G666" s="4">
        <f>[1]Оренбург!G516</f>
        <v>158</v>
      </c>
      <c r="H666" s="4">
        <f>[1]Оренбург!J516</f>
        <v>1.5</v>
      </c>
      <c r="I666" s="4">
        <f>[1]Оренбург!M516</f>
        <v>24.7</v>
      </c>
      <c r="J666" s="4">
        <v>24.6</v>
      </c>
      <c r="K666" s="4">
        <f>J666-I666</f>
        <v>-9.9999999999997868E-2</v>
      </c>
    </row>
    <row r="667" spans="1:11" x14ac:dyDescent="0.25">
      <c r="A667" s="4">
        <v>666</v>
      </c>
      <c r="B667" s="4" t="str">
        <f>[1]Братиславская!C292</f>
        <v>Никитина Виктория Викторовна</v>
      </c>
      <c r="C667" s="4" t="s">
        <v>9</v>
      </c>
      <c r="D667" s="4" t="str">
        <f>[1]Братиславская!D292</f>
        <v>ж</v>
      </c>
      <c r="E667" s="4" t="str">
        <f>[1]Братиславская!E292</f>
        <v>чк</v>
      </c>
      <c r="F667" s="4" t="str">
        <f>[1]Братиславская!F292</f>
        <v>взрослые старше 18 лет</v>
      </c>
      <c r="G667" s="4">
        <f>[1]Братиславская!G292</f>
        <v>164</v>
      </c>
      <c r="H667" s="4">
        <f>[1]Братиславская!J292</f>
        <v>1.5</v>
      </c>
      <c r="I667" s="4">
        <v>20.9</v>
      </c>
      <c r="J667" s="4">
        <v>20.8</v>
      </c>
      <c r="K667" s="4">
        <f>J667-I667</f>
        <v>-9.9999999999997868E-2</v>
      </c>
    </row>
    <row r="668" spans="1:11" x14ac:dyDescent="0.25">
      <c r="A668" s="4">
        <v>667</v>
      </c>
      <c r="B668" s="4" t="str">
        <f>[1]Краснодар!C1068</f>
        <v>Лазарева Ирина Константиновна</v>
      </c>
      <c r="C668" s="4" t="s">
        <v>22</v>
      </c>
      <c r="D668" s="4" t="str">
        <f>[1]Краснодар!D1068</f>
        <v>жен</v>
      </c>
      <c r="E668" s="4" t="str">
        <f>[1]Краснодар!E1068</f>
        <v>сотрудник</v>
      </c>
      <c r="F668" s="4" t="str">
        <f>[1]Краснодар!F1068</f>
        <v>взрослый</v>
      </c>
      <c r="G668" s="4">
        <f>[1]Краснодар!G1068</f>
        <v>174</v>
      </c>
      <c r="H668" s="4">
        <f>[1]Краснодар!J1068</f>
        <v>2</v>
      </c>
      <c r="I668" s="4">
        <f>[1]Краснодар!M1068</f>
        <v>24.7</v>
      </c>
      <c r="J668" s="4">
        <v>24.6</v>
      </c>
      <c r="K668" s="4">
        <f>J668-I668</f>
        <v>-9.9999999999997868E-2</v>
      </c>
    </row>
    <row r="669" spans="1:11" x14ac:dyDescent="0.25">
      <c r="A669" s="4">
        <v>668</v>
      </c>
      <c r="B669" s="4" t="str">
        <f>'[1]Зеленоград-1'!C83</f>
        <v>Костенко Ирина Владимиро</v>
      </c>
      <c r="C669" s="4" t="s">
        <v>13</v>
      </c>
      <c r="D669" s="4" t="str">
        <f>'[1]Зеленоград-1'!D83</f>
        <v>ж</v>
      </c>
      <c r="E669" s="4" t="str">
        <f>'[1]Зеленоград-1'!E83</f>
        <v>чк</v>
      </c>
      <c r="F669" s="4" t="str">
        <f>'[1]Зеленоград-1'!F83</f>
        <v>взрослые старше 18 лет</v>
      </c>
      <c r="G669" s="4">
        <f>'[1]Зеленоград-1'!G83</f>
        <v>163.4</v>
      </c>
      <c r="H669" s="4">
        <f>'[1]Зеленоград-1'!J83</f>
        <v>0</v>
      </c>
      <c r="I669" s="4">
        <f>'[1]Зеленоград-1'!M83</f>
        <v>23.4</v>
      </c>
      <c r="J669" s="4">
        <v>23.3</v>
      </c>
      <c r="K669" s="4">
        <f>J669-I669</f>
        <v>-9.9999999999997868E-2</v>
      </c>
    </row>
    <row r="670" spans="1:11" x14ac:dyDescent="0.25">
      <c r="A670" s="4">
        <v>669</v>
      </c>
      <c r="B670" s="4" t="str">
        <f>[1]Ховрино!C224</f>
        <v>Конторович Екатерина Юрьевна</v>
      </c>
      <c r="C670" s="4" t="s">
        <v>16</v>
      </c>
      <c r="D670" s="4" t="str">
        <f>[1]Ховрино!D224</f>
        <v>ж</v>
      </c>
      <c r="E670" s="4" t="str">
        <f>[1]Ховрино!E224</f>
        <v xml:space="preserve">Чк </v>
      </c>
      <c r="F670" s="4" t="str">
        <f>[1]Ховрино!F224</f>
        <v>взрослые старше 18 лет</v>
      </c>
      <c r="G670" s="4">
        <f>[1]Ховрино!G224</f>
        <v>166.4</v>
      </c>
      <c r="H670" s="4">
        <f>[1]Ховрино!I224</f>
        <v>3</v>
      </c>
      <c r="I670" s="4">
        <f>[1]Ховрино!M224</f>
        <v>22.7</v>
      </c>
      <c r="J670" s="4">
        <v>22.6</v>
      </c>
      <c r="K670" s="4">
        <f>J670-I670</f>
        <v>-9.9999999999997868E-2</v>
      </c>
    </row>
    <row r="671" spans="1:11" x14ac:dyDescent="0.25">
      <c r="A671" s="4">
        <v>670</v>
      </c>
      <c r="B671" s="4" t="str">
        <f>[1]Реутов!C758</f>
        <v>Иванюгина Оксана Александровна</v>
      </c>
      <c r="C671" s="4" t="s">
        <v>25</v>
      </c>
      <c r="D671" s="4" t="str">
        <f>[1]Реутов!D758</f>
        <v>ж</v>
      </c>
      <c r="E671" s="4" t="str">
        <f>[1]Реутов!E758</f>
        <v>чк</v>
      </c>
      <c r="F671" s="4" t="str">
        <f>[1]Реутов!F758</f>
        <v>взрослые старше 18</v>
      </c>
      <c r="G671" s="4">
        <f>[1]Реутов!G758</f>
        <v>156.1</v>
      </c>
      <c r="H671" s="4">
        <f>[1]Реутов!K758</f>
        <v>0</v>
      </c>
      <c r="I671" s="4">
        <f>[1]Реутов!N758</f>
        <v>26.9</v>
      </c>
      <c r="J671" s="4">
        <v>26.8</v>
      </c>
      <c r="K671" s="4">
        <f>J671-I671</f>
        <v>-9.9999999999997868E-2</v>
      </c>
    </row>
    <row r="672" spans="1:11" x14ac:dyDescent="0.25">
      <c r="A672" s="4">
        <v>671</v>
      </c>
      <c r="B672" s="4" t="str">
        <f>'[1]Южное Бутово '!C132</f>
        <v>Зорко Марина</v>
      </c>
      <c r="C672" s="4" t="s">
        <v>14</v>
      </c>
      <c r="D672" s="4" t="str">
        <f>'[1]Южное Бутово '!D132</f>
        <v>ж</v>
      </c>
      <c r="E672" s="4" t="str">
        <f>'[1]Южное Бутово '!E132</f>
        <v>сотрудник</v>
      </c>
      <c r="F672" s="4" t="str">
        <f>'[1]Южное Бутово '!F132</f>
        <v>взрослые старше 18 лет</v>
      </c>
      <c r="G672" s="4">
        <f>'[1]Южное Бутово '!G132</f>
        <v>174</v>
      </c>
      <c r="H672" s="4">
        <f>'[1]Южное Бутово '!J132</f>
        <v>0</v>
      </c>
      <c r="I672" s="4">
        <f>'[1]Южное Бутово '!M132</f>
        <v>28.2</v>
      </c>
      <c r="J672" s="4">
        <v>28.1</v>
      </c>
      <c r="K672" s="4">
        <f>J672-I672</f>
        <v>-9.9999999999997868E-2</v>
      </c>
    </row>
    <row r="673" spans="1:11" x14ac:dyDescent="0.25">
      <c r="A673" s="4">
        <v>672</v>
      </c>
      <c r="B673" s="4" t="str">
        <f>[1]Братиславская!C29</f>
        <v xml:space="preserve">Ершова Полина Сергеевна </v>
      </c>
      <c r="C673" s="4" t="s">
        <v>9</v>
      </c>
      <c r="D673" s="4" t="str">
        <f>[1]Братиславская!D29</f>
        <v>ж</v>
      </c>
      <c r="E673" s="4" t="str">
        <f>[1]Братиславская!E29</f>
        <v>Сотрудник</v>
      </c>
      <c r="F673" s="4" t="str">
        <f>[1]Братиславская!F29</f>
        <v xml:space="preserve">взросл. Старше 18 лет </v>
      </c>
      <c r="G673" s="4">
        <f>[1]Братиславская!G29</f>
        <v>170</v>
      </c>
      <c r="H673" s="4">
        <f>[1]Братиславская!J29</f>
        <v>0</v>
      </c>
      <c r="I673" s="4">
        <f>[1]Братиславская!M29</f>
        <v>24.2</v>
      </c>
      <c r="J673" s="4">
        <v>24.1</v>
      </c>
      <c r="K673" s="4">
        <f>J673-I673</f>
        <v>-9.9999999999997868E-2</v>
      </c>
    </row>
    <row r="674" spans="1:11" x14ac:dyDescent="0.25">
      <c r="A674" s="4">
        <v>673</v>
      </c>
      <c r="B674" s="4" t="str">
        <f>[1]Братиславская!C136</f>
        <v xml:space="preserve">Долгушева Арина </v>
      </c>
      <c r="C674" s="4" t="s">
        <v>9</v>
      </c>
      <c r="D674" s="4" t="str">
        <f>[1]Братиславская!D136</f>
        <v>ж</v>
      </c>
      <c r="E674" s="4" t="str">
        <f>[1]Братиславская!E136</f>
        <v xml:space="preserve">сотрудник </v>
      </c>
      <c r="F674" s="4" t="str">
        <f>[1]Братиславская!F136</f>
        <v>взрослые старше 18 лет</v>
      </c>
      <c r="G674" s="4">
        <f>[1]Братиславская!G136</f>
        <v>181.6</v>
      </c>
      <c r="H674" s="4">
        <f>[1]Братиславская!J136</f>
        <v>3</v>
      </c>
      <c r="I674" s="4">
        <f>[1]Братиславская!M136</f>
        <v>29.4</v>
      </c>
      <c r="J674" s="4">
        <v>29.3</v>
      </c>
      <c r="K674" s="4">
        <f>J674-I674</f>
        <v>-9.9999999999997868E-2</v>
      </c>
    </row>
    <row r="675" spans="1:11" x14ac:dyDescent="0.25">
      <c r="A675" s="4">
        <v>674</v>
      </c>
      <c r="B675" s="4" t="str">
        <f>[1]Краснодар!C285</f>
        <v>Делюсина Анастасия Сергеевна</v>
      </c>
      <c r="C675" s="4" t="s">
        <v>22</v>
      </c>
      <c r="D675" s="4" t="str">
        <f>[1]Краснодар!D285</f>
        <v>жен</v>
      </c>
      <c r="E675" s="4" t="str">
        <f>[1]Краснодар!E285</f>
        <v>Сотрудник</v>
      </c>
      <c r="F675" s="4" t="str">
        <f>[1]Краснодар!F285</f>
        <v>взрослый</v>
      </c>
      <c r="G675" s="4">
        <f>[1]Краснодар!G285</f>
        <v>165</v>
      </c>
      <c r="H675" s="4">
        <f>[1]Краснодар!J285</f>
        <v>1.5</v>
      </c>
      <c r="I675" s="4">
        <f>[1]Краснодар!M285</f>
        <v>24.7</v>
      </c>
      <c r="J675" s="4">
        <v>24.6</v>
      </c>
      <c r="K675" s="4">
        <f>J675-I675</f>
        <v>-9.9999999999997868E-2</v>
      </c>
    </row>
    <row r="676" spans="1:11" x14ac:dyDescent="0.25">
      <c r="A676" s="4">
        <v>675</v>
      </c>
      <c r="B676" s="4" t="str">
        <f>'[1]Южное Бутово '!C158</f>
        <v>Артеменко Мария</v>
      </c>
      <c r="C676" s="4" t="s">
        <v>14</v>
      </c>
      <c r="D676" s="4" t="str">
        <f>'[1]Южное Бутово '!D158</f>
        <v>ж</v>
      </c>
      <c r="E676" s="4" t="str">
        <f>'[1]Южное Бутово '!E158</f>
        <v>ЧК</v>
      </c>
      <c r="F676" s="4" t="str">
        <f>'[1]Южное Бутово '!F158</f>
        <v>взрослые старше 18 лет</v>
      </c>
      <c r="G676" s="4">
        <f>'[1]Южное Бутово '!G158</f>
        <v>162.80000000000001</v>
      </c>
      <c r="H676" s="4">
        <f>'[1]Южное Бутово '!J158</f>
        <v>0</v>
      </c>
      <c r="I676" s="4">
        <f>'[1]Южное Бутово '!M158</f>
        <v>28.2</v>
      </c>
      <c r="J676" s="4">
        <v>28.1</v>
      </c>
      <c r="K676" s="4">
        <f>J676-I676</f>
        <v>-9.9999999999997868E-2</v>
      </c>
    </row>
    <row r="677" spans="1:11" x14ac:dyDescent="0.25">
      <c r="A677" s="4">
        <v>676</v>
      </c>
      <c r="B677" s="4" t="str">
        <f>[1]Оренбург!C593</f>
        <v>Потап Дарья</v>
      </c>
      <c r="C677" s="4" t="s">
        <v>24</v>
      </c>
      <c r="D677" s="4" t="str">
        <f>[1]Оренбург!D593</f>
        <v>Жен</v>
      </c>
      <c r="E677" s="4" t="str">
        <f>[1]Оренбург!E593</f>
        <v>ЧК</v>
      </c>
      <c r="F677" s="4" t="str">
        <f>[1]Оренбург!F593</f>
        <v>взрослые старше 18 лет</v>
      </c>
      <c r="G677" s="4">
        <f>[1]Оренбург!G593</f>
        <v>158.6</v>
      </c>
      <c r="H677" s="4">
        <v>-3</v>
      </c>
      <c r="I677" s="4">
        <v>21</v>
      </c>
      <c r="J677" s="4">
        <v>20.9</v>
      </c>
      <c r="K677" s="4">
        <f>J677-I677</f>
        <v>-0.10000000000000142</v>
      </c>
    </row>
    <row r="678" spans="1:11" x14ac:dyDescent="0.25">
      <c r="A678" s="4">
        <v>677</v>
      </c>
      <c r="B678" s="4" t="str">
        <f>[1]Куркино!C431</f>
        <v>Ясмаков Александр Михайлович</v>
      </c>
      <c r="C678" s="4" t="s">
        <v>18</v>
      </c>
      <c r="D678" s="4" t="str">
        <f>[1]Куркино!D431</f>
        <v>М</v>
      </c>
      <c r="E678" s="4" t="str">
        <f>[1]Куркино!E431</f>
        <v>Сотрудник</v>
      </c>
      <c r="F678" s="4" t="str">
        <f>[1]Куркино!F431</f>
        <v xml:space="preserve">Взрослый </v>
      </c>
      <c r="G678" s="4">
        <f>[1]Куркино!G431</f>
        <v>175</v>
      </c>
      <c r="H678" s="4">
        <f>[1]Куркино!J431</f>
        <v>0</v>
      </c>
      <c r="I678" s="4">
        <f>[1]Куркино!M431</f>
        <v>37.5</v>
      </c>
      <c r="J678" s="4">
        <v>37.4</v>
      </c>
      <c r="K678" s="4">
        <f>J678-I678</f>
        <v>-0.10000000000000142</v>
      </c>
    </row>
    <row r="679" spans="1:11" x14ac:dyDescent="0.25">
      <c r="A679" s="4">
        <v>678</v>
      </c>
      <c r="B679" s="4" t="str">
        <f>[1]Краснодар!C1008</f>
        <v>Шендин Александр Вячеславович</v>
      </c>
      <c r="C679" s="4" t="s">
        <v>22</v>
      </c>
      <c r="D679" s="4" t="str">
        <f>[1]Краснодар!D1008</f>
        <v>муж</v>
      </c>
      <c r="E679" s="4" t="str">
        <f>[1]Краснодар!E1008</f>
        <v>ЧК</v>
      </c>
      <c r="F679" s="4" t="str">
        <f>[1]Краснодар!F1008</f>
        <v>взрослый</v>
      </c>
      <c r="G679" s="4">
        <f>[1]Краснодар!G1008</f>
        <v>184</v>
      </c>
      <c r="H679" s="4">
        <f>[1]Краснодар!J1008</f>
        <v>1.5</v>
      </c>
      <c r="I679" s="4">
        <f>[1]Краснодар!M1008</f>
        <v>47.4</v>
      </c>
      <c r="J679" s="4">
        <v>47.3</v>
      </c>
      <c r="K679" s="4">
        <f>J679-I679</f>
        <v>-0.10000000000000142</v>
      </c>
    </row>
    <row r="680" spans="1:11" x14ac:dyDescent="0.25">
      <c r="A680" s="4">
        <v>679</v>
      </c>
      <c r="B680" s="4" t="str">
        <f>[1]Сходненская!C391</f>
        <v>Чикина Тамара Андреевна</v>
      </c>
      <c r="C680" s="4" t="s">
        <v>27</v>
      </c>
      <c r="D680" s="4" t="str">
        <f>[1]Сходненская!D391</f>
        <v>ж</v>
      </c>
      <c r="E680" s="4" t="str">
        <f>[1]Сходненская!E391</f>
        <v>чк</v>
      </c>
      <c r="F680" s="4" t="str">
        <f>[1]Сходненская!F391</f>
        <v>взрослые старше 18 лет</v>
      </c>
      <c r="G680" s="4">
        <f>[1]Сходненская!G391</f>
        <v>154.1</v>
      </c>
      <c r="H680" s="4">
        <f>[1]Сходненская!J391</f>
        <v>1.5</v>
      </c>
      <c r="I680" s="4">
        <f>[1]Сходненская!M391</f>
        <v>24.6</v>
      </c>
      <c r="J680" s="4">
        <v>24.5</v>
      </c>
      <c r="K680" s="4">
        <f>J680-I680</f>
        <v>-0.10000000000000142</v>
      </c>
    </row>
    <row r="681" spans="1:11" x14ac:dyDescent="0.25">
      <c r="A681" s="4">
        <v>680</v>
      </c>
      <c r="B681" s="4" t="str">
        <f>[1]Оренбург!C604</f>
        <v>Трофимова Елена Дмитриевна</v>
      </c>
      <c r="C681" s="4" t="s">
        <v>24</v>
      </c>
      <c r="D681" s="4" t="str">
        <f>[1]Оренбург!D604</f>
        <v>Жен</v>
      </c>
      <c r="E681" s="4" t="str">
        <f>[1]Оренбург!E604</f>
        <v>Сотрудник</v>
      </c>
      <c r="F681" s="4" t="str">
        <f>[1]Оренбург!F604</f>
        <v>взрослые старше 18 лет</v>
      </c>
      <c r="G681" s="4">
        <f>[1]Оренбург!G604</f>
        <v>159.1</v>
      </c>
      <c r="H681" s="4">
        <f>[1]Оренбург!J604</f>
        <v>0</v>
      </c>
      <c r="I681" s="4">
        <f>[1]Оренбург!M604</f>
        <v>26</v>
      </c>
      <c r="J681" s="4">
        <v>25.9</v>
      </c>
      <c r="K681" s="4">
        <f>J681-I681</f>
        <v>-0.10000000000000142</v>
      </c>
    </row>
    <row r="682" spans="1:11" x14ac:dyDescent="0.25">
      <c r="A682" s="4">
        <v>681</v>
      </c>
      <c r="B682" s="4" t="str">
        <f>[1]Кожухово!C445</f>
        <v>Среднякова Ольга Анатольевна</v>
      </c>
      <c r="C682" s="4" t="s">
        <v>39</v>
      </c>
      <c r="D682" s="4" t="str">
        <f>[1]Кожухово!D445</f>
        <v>Ж</v>
      </c>
      <c r="E682" s="4" t="str">
        <f>[1]Кожухово!E445</f>
        <v>ЧК</v>
      </c>
      <c r="F682" s="8" t="str">
        <f>[1]Кожухово!F445</f>
        <v>Взрослые старше 18 лет</v>
      </c>
      <c r="G682" s="4">
        <f>[1]Кожухово!G445</f>
        <v>172</v>
      </c>
      <c r="H682" s="4">
        <f>[1]Кожухово!J445</f>
        <v>1.5</v>
      </c>
      <c r="I682" s="4">
        <f>[1]Кожухово!M445</f>
        <v>33.4</v>
      </c>
      <c r="J682" s="4">
        <v>33.299999999999997</v>
      </c>
      <c r="K682" s="4">
        <f>J682-I682</f>
        <v>-0.10000000000000142</v>
      </c>
    </row>
    <row r="683" spans="1:11" x14ac:dyDescent="0.25">
      <c r="A683" s="4">
        <v>682</v>
      </c>
      <c r="B683" s="4" t="str">
        <f>[1]Краснодар!C924</f>
        <v>Слюсаренко Евгений Евгеньевич</v>
      </c>
      <c r="C683" s="4" t="s">
        <v>22</v>
      </c>
      <c r="D683" s="4" t="str">
        <f>[1]Краснодар!D924</f>
        <v>муж</v>
      </c>
      <c r="E683" s="4" t="str">
        <f>[1]Краснодар!E924</f>
        <v>Чк</v>
      </c>
      <c r="F683" s="4" t="str">
        <f>[1]Краснодар!F924</f>
        <v>взрослый</v>
      </c>
      <c r="G683" s="4">
        <f>[1]Краснодар!G924</f>
        <v>179</v>
      </c>
      <c r="H683" s="4">
        <f>[1]Краснодар!J924</f>
        <v>3</v>
      </c>
      <c r="I683" s="4">
        <f>[1]Краснодар!M924</f>
        <v>43.7</v>
      </c>
      <c r="J683" s="4">
        <v>43.6</v>
      </c>
      <c r="K683" s="4">
        <f>J683-I683</f>
        <v>-0.10000000000000142</v>
      </c>
    </row>
    <row r="684" spans="1:11" x14ac:dyDescent="0.25">
      <c r="A684" s="4">
        <v>683</v>
      </c>
      <c r="B684" s="4" t="str">
        <f>[1]Сходненская!C331</f>
        <v>Паркина Фарида Наильевна</v>
      </c>
      <c r="C684" s="4" t="s">
        <v>27</v>
      </c>
      <c r="D684" s="4" t="str">
        <f>[1]Сходненская!D331</f>
        <v>ж</v>
      </c>
      <c r="E684" s="4">
        <f>[1]Сходненская!E331</f>
        <v>0</v>
      </c>
      <c r="F684" s="4" t="str">
        <f>[1]Сходненская!F331</f>
        <v>взрослые старше 18 лет</v>
      </c>
      <c r="G684" s="4">
        <f>[1]Сходненская!G331</f>
        <v>168</v>
      </c>
      <c r="H684" s="4">
        <f>[1]Сходненская!J331</f>
        <v>0</v>
      </c>
      <c r="I684" s="4">
        <f>[1]Сходненская!M331</f>
        <v>26.5</v>
      </c>
      <c r="J684" s="4">
        <v>26.4</v>
      </c>
      <c r="K684" s="4">
        <f>J684-I684</f>
        <v>-0.10000000000000142</v>
      </c>
    </row>
    <row r="685" spans="1:11" x14ac:dyDescent="0.25">
      <c r="A685" s="4">
        <v>684</v>
      </c>
      <c r="B685" s="4" t="str">
        <f>[1]Королев!C637</f>
        <v>Муллахметова Алина</v>
      </c>
      <c r="C685" s="4" t="s">
        <v>17</v>
      </c>
      <c r="D685" s="4" t="str">
        <f>[1]Королев!D637</f>
        <v>ж</v>
      </c>
      <c r="E685" s="4" t="str">
        <f>[1]Королев!E637</f>
        <v>Сотрудник</v>
      </c>
      <c r="F685" s="4" t="str">
        <f>[1]Королев!F637</f>
        <v>взрослые старше 18 лет</v>
      </c>
      <c r="G685" s="4">
        <f>[1]Королев!G637</f>
        <v>166.9</v>
      </c>
      <c r="H685" s="4">
        <f>[1]Королев!J637</f>
        <v>2</v>
      </c>
      <c r="I685" s="4">
        <f>[1]Королев!M637</f>
        <v>26.5</v>
      </c>
      <c r="J685" s="4">
        <v>26.4</v>
      </c>
      <c r="K685" s="4">
        <f>J685-I685</f>
        <v>-0.10000000000000142</v>
      </c>
    </row>
    <row r="686" spans="1:11" x14ac:dyDescent="0.25">
      <c r="A686" s="4">
        <v>685</v>
      </c>
      <c r="B686" s="4" t="str">
        <f>[1]Краснодар!C1080</f>
        <v>Морозов Кирилл Викторович</v>
      </c>
      <c r="C686" s="4" t="s">
        <v>22</v>
      </c>
      <c r="D686" s="4" t="str">
        <f>[1]Краснодар!D1080</f>
        <v>муж</v>
      </c>
      <c r="E686" s="4" t="str">
        <f>[1]Краснодар!E1080</f>
        <v>Чк</v>
      </c>
      <c r="F686" s="4" t="str">
        <f>[1]Краснодар!F1080</f>
        <v>взрослый</v>
      </c>
      <c r="G686" s="4">
        <f>[1]Краснодар!G1080</f>
        <v>170.8</v>
      </c>
      <c r="H686" s="4">
        <f>[1]Краснодар!J1080</f>
        <v>0</v>
      </c>
      <c r="I686" s="4">
        <f>[1]Краснодар!M1080</f>
        <v>34.4</v>
      </c>
      <c r="J686" s="4">
        <v>34.299999999999997</v>
      </c>
      <c r="K686" s="4">
        <f>J686-I686</f>
        <v>-0.10000000000000142</v>
      </c>
    </row>
    <row r="687" spans="1:11" x14ac:dyDescent="0.25">
      <c r="A687" s="4">
        <v>686</v>
      </c>
      <c r="B687" s="4" t="str">
        <f>[1]Люберцы!C921</f>
        <v>Малинина Мария Игоревна</v>
      </c>
      <c r="C687" s="4" t="s">
        <v>23</v>
      </c>
      <c r="D687" s="4" t="str">
        <f>[1]Люберцы!D921</f>
        <v>ж</v>
      </c>
      <c r="E687" s="4" t="str">
        <f>[1]Люберцы!E921</f>
        <v>сотрудник</v>
      </c>
      <c r="F687" s="4" t="str">
        <f>[1]Люберцы!F921</f>
        <v>взрослые старше 18 лет</v>
      </c>
      <c r="G687" s="4">
        <f>[1]Люберцы!G921</f>
        <v>160</v>
      </c>
      <c r="H687" s="4">
        <f>[1]Люберцы!J921</f>
        <v>0</v>
      </c>
      <c r="I687" s="4">
        <f>[1]Люберцы!M921</f>
        <v>22.6</v>
      </c>
      <c r="J687" s="4">
        <v>22.5</v>
      </c>
      <c r="K687" s="4">
        <f>J687-I687</f>
        <v>-0.10000000000000142</v>
      </c>
    </row>
    <row r="688" spans="1:11" x14ac:dyDescent="0.25">
      <c r="A688" s="4">
        <v>687</v>
      </c>
      <c r="B688" s="4" t="str">
        <f>[1]Чебоксары!C264</f>
        <v>Максимов Андрей Петрович</v>
      </c>
      <c r="C688" s="4" t="s">
        <v>15</v>
      </c>
      <c r="D688" s="4" t="str">
        <f>[1]Чебоксары!D264</f>
        <v>м</v>
      </c>
      <c r="E688" s="4" t="str">
        <f>[1]Чебоксары!E264</f>
        <v>чк</v>
      </c>
      <c r="F688" s="4" t="str">
        <f>[1]Чебоксары!F264</f>
        <v>взрослые старше 18 лет</v>
      </c>
      <c r="G688" s="4">
        <f>[1]Чебоксары!G264</f>
        <v>185</v>
      </c>
      <c r="H688" s="4">
        <f>[1]Чебоксары!J264</f>
        <v>41</v>
      </c>
      <c r="I688" s="4">
        <f>[1]Чебоксары!M264</f>
        <v>36</v>
      </c>
      <c r="J688" s="4">
        <v>35.9</v>
      </c>
      <c r="K688" s="4">
        <f>J688-I688</f>
        <v>-0.10000000000000142</v>
      </c>
    </row>
    <row r="689" spans="1:11" x14ac:dyDescent="0.25">
      <c r="A689" s="4">
        <v>688</v>
      </c>
      <c r="B689" s="4" t="str">
        <f>'[1]Зеленоград-2'!C48</f>
        <v xml:space="preserve">Купченко Леонид Леонидович </v>
      </c>
      <c r="C689" s="4" t="s">
        <v>12</v>
      </c>
      <c r="D689" s="4" t="str">
        <f>'[1]Зеленоград-2'!D48</f>
        <v>м</v>
      </c>
      <c r="E689" s="4" t="str">
        <f>'[1]Зеленоград-2'!E48</f>
        <v>Чк</v>
      </c>
      <c r="F689" s="4" t="str">
        <f>'[1]Зеленоград-2'!F48</f>
        <v>взрослые старше 18 лет</v>
      </c>
      <c r="G689" s="4">
        <f>'[1]Зеленоград-2'!G48</f>
        <v>186.3</v>
      </c>
      <c r="H689" s="4">
        <f>'[1]Зеленоград-2'!J48</f>
        <v>3</v>
      </c>
      <c r="I689" s="4">
        <f>'[1]Зеленоград-2'!M48</f>
        <v>40.200000000000003</v>
      </c>
      <c r="J689" s="4">
        <v>40.1</v>
      </c>
      <c r="K689" s="4">
        <f>J689-I689</f>
        <v>-0.10000000000000142</v>
      </c>
    </row>
    <row r="690" spans="1:11" x14ac:dyDescent="0.25">
      <c r="A690" s="4">
        <v>689</v>
      </c>
      <c r="B690" s="4" t="str">
        <f>[1]Братиславская!C313</f>
        <v>Кудрявцева Татьяна Владимировна</v>
      </c>
      <c r="C690" s="4" t="s">
        <v>9</v>
      </c>
      <c r="D690" s="4" t="str">
        <f>[1]Братиславская!D313</f>
        <v>ж</v>
      </c>
      <c r="E690" s="4" t="str">
        <f>[1]Братиславская!E313</f>
        <v>чк</v>
      </c>
      <c r="F690" s="4" t="str">
        <f>[1]Братиславская!F313</f>
        <v>взрослые старше 18 лет</v>
      </c>
      <c r="G690" s="4">
        <f>[1]Братиславская!G313</f>
        <v>163.69999999999999</v>
      </c>
      <c r="H690" s="4">
        <f>[1]Братиславская!I313</f>
        <v>5</v>
      </c>
      <c r="I690" s="4">
        <f>[1]Братиславская!M313</f>
        <v>25.3</v>
      </c>
      <c r="J690" s="4">
        <v>25.2</v>
      </c>
      <c r="K690" s="4">
        <f>J690-I690</f>
        <v>-0.10000000000000142</v>
      </c>
    </row>
    <row r="691" spans="1:11" x14ac:dyDescent="0.25">
      <c r="A691" s="4">
        <v>690</v>
      </c>
      <c r="B691" s="4" t="str">
        <f>[1]Курск!C807</f>
        <v>Королева Олеся Владимировна</v>
      </c>
      <c r="C691" s="4" t="s">
        <v>19</v>
      </c>
      <c r="D691" s="4" t="str">
        <f>[1]Курск!D807</f>
        <v>ж</v>
      </c>
      <c r="E691" s="4" t="str">
        <f>[1]Курск!E807</f>
        <v>чк</v>
      </c>
      <c r="F691" s="4" t="str">
        <f>[1]Курск!F807</f>
        <v>взрослые старше 18 лет</v>
      </c>
      <c r="G691" s="4" t="str">
        <f>[1]Курск!G807</f>
        <v>171.5</v>
      </c>
      <c r="H691" s="4">
        <f>[1]Курск!J807</f>
        <v>0</v>
      </c>
      <c r="I691" s="4">
        <f>[1]Курск!M807</f>
        <v>25.3</v>
      </c>
      <c r="J691" s="4">
        <v>25.2</v>
      </c>
      <c r="K691" s="4">
        <f>J691-I691</f>
        <v>-0.10000000000000142</v>
      </c>
    </row>
    <row r="692" spans="1:11" x14ac:dyDescent="0.25">
      <c r="A692" s="4">
        <v>691</v>
      </c>
      <c r="B692" s="4" t="str">
        <f>[1]Люберцы!C661</f>
        <v>Комарова Эльвира Николаевна</v>
      </c>
      <c r="C692" s="4" t="s">
        <v>23</v>
      </c>
      <c r="D692" s="4" t="str">
        <f>[1]Люберцы!D661</f>
        <v>ж</v>
      </c>
      <c r="E692" s="4" t="str">
        <f>[1]Люберцы!E661</f>
        <v>сотрудник</v>
      </c>
      <c r="F692" s="4" t="str">
        <f>[1]Люберцы!F661</f>
        <v>взрослые старше 18 лет</v>
      </c>
      <c r="G692" s="4">
        <f>[1]Люберцы!G661</f>
        <v>158.6</v>
      </c>
      <c r="H692" s="4">
        <f>[1]Люберцы!J661</f>
        <v>5</v>
      </c>
      <c r="I692" s="4">
        <f>[1]Люберцы!M661</f>
        <v>24.1</v>
      </c>
      <c r="J692" s="4">
        <v>24</v>
      </c>
      <c r="K692" s="4">
        <f>J692-I692</f>
        <v>-0.10000000000000142</v>
      </c>
    </row>
    <row r="693" spans="1:11" x14ac:dyDescent="0.25">
      <c r="A693" s="4">
        <v>692</v>
      </c>
      <c r="B693" s="4" t="str">
        <f>[1]Краснодар!C133</f>
        <v>Ковтюх Владислав Геннадьевич</v>
      </c>
      <c r="C693" s="4" t="s">
        <v>22</v>
      </c>
      <c r="D693" s="4" t="str">
        <f>[1]Краснодар!D133</f>
        <v>муж</v>
      </c>
      <c r="E693" s="4" t="str">
        <f>[1]Краснодар!E133</f>
        <v>Сотрудник</v>
      </c>
      <c r="F693" s="4" t="str">
        <f>[1]Краснодар!F133</f>
        <v>взрослый</v>
      </c>
      <c r="G693" s="4">
        <f>[1]Краснодар!G133</f>
        <v>177</v>
      </c>
      <c r="H693" s="4">
        <f>[1]Краснодар!J133</f>
        <v>6</v>
      </c>
      <c r="I693" s="4">
        <f>[1]Краснодар!M133</f>
        <v>47.5</v>
      </c>
      <c r="J693" s="4">
        <v>47.4</v>
      </c>
      <c r="K693" s="4">
        <f>J693-I693</f>
        <v>-0.10000000000000142</v>
      </c>
    </row>
    <row r="694" spans="1:11" x14ac:dyDescent="0.25">
      <c r="A694" s="4">
        <v>693</v>
      </c>
      <c r="B694" s="4" t="str">
        <f>[1]Королев!C145</f>
        <v>Караваева Наталья Сергеевна</v>
      </c>
      <c r="C694" s="4" t="s">
        <v>17</v>
      </c>
      <c r="D694" s="4" t="str">
        <f>[1]Королев!D145</f>
        <v>ж</v>
      </c>
      <c r="E694" s="4" t="str">
        <f>[1]Королев!E145</f>
        <v>ЧК</v>
      </c>
      <c r="F694" s="4" t="str">
        <f>[1]Королев!F145</f>
        <v>взрослые старше 18 лет</v>
      </c>
      <c r="G694" s="4">
        <f>[1]Королев!G145</f>
        <v>171.1</v>
      </c>
      <c r="H694" s="4">
        <f>[1]Королев!J145</f>
        <v>1.5</v>
      </c>
      <c r="I694" s="4">
        <f>[1]Королев!M145</f>
        <v>26.8</v>
      </c>
      <c r="J694" s="4">
        <v>26.7</v>
      </c>
      <c r="K694" s="4">
        <f>J694-I694</f>
        <v>-0.10000000000000142</v>
      </c>
    </row>
    <row r="695" spans="1:11" x14ac:dyDescent="0.25">
      <c r="A695" s="4">
        <v>694</v>
      </c>
      <c r="B695" s="4" t="str">
        <f>[1]Реутов!C338</f>
        <v>Кандыбин Андрей Владимирович</v>
      </c>
      <c r="C695" s="4" t="s">
        <v>25</v>
      </c>
      <c r="D695" s="4" t="str">
        <f>[1]Реутов!D338</f>
        <v>м</v>
      </c>
      <c r="E695" s="4" t="str">
        <f>[1]Реутов!E338</f>
        <v>ЧК</v>
      </c>
      <c r="F695" s="4" t="str">
        <f>[1]Реутов!F338</f>
        <v xml:space="preserve">взрослые старше 18 </v>
      </c>
      <c r="G695" s="4">
        <f>[1]Реутов!G338</f>
        <v>169.8</v>
      </c>
      <c r="H695" s="4">
        <f>[1]Реутов!K338</f>
        <v>0</v>
      </c>
      <c r="I695" s="4">
        <f>[1]Реутов!N338</f>
        <v>33.6</v>
      </c>
      <c r="J695" s="4">
        <f>[1]Реутов!N340</f>
        <v>33.5</v>
      </c>
      <c r="K695" s="4">
        <f>J695-I695</f>
        <v>-0.10000000000000142</v>
      </c>
    </row>
    <row r="696" spans="1:11" x14ac:dyDescent="0.25">
      <c r="A696" s="4">
        <v>695</v>
      </c>
      <c r="B696" s="4" t="str">
        <f>[1]Краснодар!C936</f>
        <v>Игнатенков Иван Викторович</v>
      </c>
      <c r="C696" s="4" t="s">
        <v>22</v>
      </c>
      <c r="D696" s="4" t="str">
        <f>[1]Краснодар!D936</f>
        <v>муж</v>
      </c>
      <c r="E696" s="4" t="str">
        <f>[1]Краснодар!E936</f>
        <v>Чк</v>
      </c>
      <c r="F696" s="4" t="str">
        <f>[1]Краснодар!F936</f>
        <v>взрослый</v>
      </c>
      <c r="G696" s="4">
        <f>[1]Краснодар!G936</f>
        <v>173</v>
      </c>
      <c r="H696" s="4">
        <f>[1]Краснодар!J936</f>
        <v>0</v>
      </c>
      <c r="I696" s="4">
        <f>[1]Краснодар!M936</f>
        <v>34.700000000000003</v>
      </c>
      <c r="J696" s="4">
        <v>34.6</v>
      </c>
      <c r="K696" s="4">
        <f>J696-I696</f>
        <v>-0.10000000000000142</v>
      </c>
    </row>
    <row r="697" spans="1:11" x14ac:dyDescent="0.25">
      <c r="A697" s="4">
        <v>696</v>
      </c>
      <c r="B697" s="4" t="str">
        <f>[1]Ховрино!C238</f>
        <v>Иванов Дмитрий Александрович</v>
      </c>
      <c r="C697" s="4" t="s">
        <v>16</v>
      </c>
      <c r="D697" s="4" t="str">
        <f>[1]Ховрино!D238</f>
        <v>м</v>
      </c>
      <c r="E697" s="4" t="str">
        <f>[1]Ховрино!E238</f>
        <v xml:space="preserve">Чк </v>
      </c>
      <c r="F697" s="4" t="str">
        <f>[1]Ховрино!F238</f>
        <v>взрослые старше 18 лет</v>
      </c>
      <c r="G697" s="4">
        <f>[1]Ховрино!G238</f>
        <v>163.69999999999999</v>
      </c>
      <c r="H697" s="4">
        <f>[1]Ховрино!I238</f>
        <v>3</v>
      </c>
      <c r="I697" s="4">
        <f>[1]Ховрино!M238</f>
        <v>34.700000000000003</v>
      </c>
      <c r="J697" s="4">
        <v>34.6</v>
      </c>
      <c r="K697" s="4">
        <f>J697-I697</f>
        <v>-0.10000000000000142</v>
      </c>
    </row>
    <row r="698" spans="1:11" x14ac:dyDescent="0.25">
      <c r="A698" s="4">
        <v>697</v>
      </c>
      <c r="B698" s="4" t="str">
        <f>[1]Жулебино!C635</f>
        <v>Дудников Артем</v>
      </c>
      <c r="C698" s="4" t="s">
        <v>10</v>
      </c>
      <c r="D698" s="4" t="str">
        <f>[1]Жулебино!D635</f>
        <v>м</v>
      </c>
      <c r="E698" s="4" t="str">
        <f>[1]Жулебино!E635</f>
        <v>чк</v>
      </c>
      <c r="F698" s="4" t="str">
        <f>[1]Жулебино!F635</f>
        <v>взрослые старше 18</v>
      </c>
      <c r="G698" s="4">
        <f>[1]Жулебино!G635</f>
        <v>182.8</v>
      </c>
      <c r="H698" s="4">
        <f>[1]Жулебино!J635</f>
        <v>3</v>
      </c>
      <c r="I698" s="4">
        <f>[1]Жулебино!M635</f>
        <v>39</v>
      </c>
      <c r="J698" s="4">
        <f>[1]Жулебино!M636</f>
        <v>38.9</v>
      </c>
      <c r="K698" s="4">
        <f>J698-I698</f>
        <v>-0.10000000000000142</v>
      </c>
    </row>
    <row r="699" spans="1:11" x14ac:dyDescent="0.25">
      <c r="A699" s="4">
        <v>698</v>
      </c>
      <c r="B699" s="4" t="str">
        <f>[1]Курск!C95</f>
        <v>Гомоюнов Сергей Николаевич</v>
      </c>
      <c r="C699" s="4" t="s">
        <v>19</v>
      </c>
      <c r="D699" s="4" t="str">
        <f>[1]Курск!D95</f>
        <v>м</v>
      </c>
      <c r="E699" s="4" t="str">
        <f>[1]Курск!E95</f>
        <v>Чк</v>
      </c>
      <c r="F699" s="4" t="str">
        <f>[1]Курск!F95</f>
        <v>Взрослые старше 18</v>
      </c>
      <c r="G699" s="4">
        <f>[1]Курск!G95</f>
        <v>170</v>
      </c>
      <c r="H699" s="4">
        <f>[1]Курск!J95</f>
        <v>0</v>
      </c>
      <c r="I699" s="4">
        <f>[1]Курск!M95</f>
        <v>41.1</v>
      </c>
      <c r="J699" s="4">
        <v>41</v>
      </c>
      <c r="K699" s="4">
        <f>J699-I699</f>
        <v>-0.10000000000000142</v>
      </c>
    </row>
    <row r="700" spans="1:11" x14ac:dyDescent="0.25">
      <c r="A700" s="4">
        <v>699</v>
      </c>
      <c r="B700" s="4" t="str">
        <f>[1]Оренбург!C305</f>
        <v>Герасимов Алексей Владимирович</v>
      </c>
      <c r="C700" s="4" t="s">
        <v>24</v>
      </c>
      <c r="D700" s="4" t="str">
        <f>[1]Оренбург!D305</f>
        <v>Муж</v>
      </c>
      <c r="E700" s="4" t="str">
        <f>[1]Оренбург!E305</f>
        <v>Чк</v>
      </c>
      <c r="F700" s="4" t="str">
        <f>[1]Оренбург!F305</f>
        <v>взрослые старше 18 лет</v>
      </c>
      <c r="G700" s="4">
        <f>[1]Оренбург!G305</f>
        <v>171.3</v>
      </c>
      <c r="H700" s="4">
        <f>[1]Оренбург!J305</f>
        <v>6</v>
      </c>
      <c r="I700" s="4">
        <f>[1]Оренбург!M305</f>
        <v>34</v>
      </c>
      <c r="J700" s="4">
        <v>33.9</v>
      </c>
      <c r="K700" s="4">
        <f>J700-I700</f>
        <v>-0.10000000000000142</v>
      </c>
    </row>
    <row r="701" spans="1:11" x14ac:dyDescent="0.25">
      <c r="A701" s="4">
        <v>700</v>
      </c>
      <c r="B701" s="4" t="str">
        <f>[1]Реутов!C888</f>
        <v>Буканова Ольга Викторовна</v>
      </c>
      <c r="C701" s="4" t="s">
        <v>25</v>
      </c>
      <c r="D701" s="4" t="str">
        <f>[1]Реутов!D888</f>
        <v>Ж</v>
      </c>
      <c r="E701" s="4" t="str">
        <f>[1]Реутов!E888</f>
        <v>ЧК</v>
      </c>
      <c r="F701" s="4" t="str">
        <f>[1]Реутов!F888</f>
        <v>взрослые старше 18</v>
      </c>
      <c r="G701" s="4">
        <f>[1]Реутов!G888</f>
        <v>168.3</v>
      </c>
      <c r="H701" s="4">
        <f>[1]Реутов!K888</f>
        <v>0</v>
      </c>
      <c r="I701" s="4">
        <f>[1]Реутов!N888</f>
        <v>27.1</v>
      </c>
      <c r="J701" s="4">
        <v>27</v>
      </c>
      <c r="K701" s="4">
        <f>J701-I701</f>
        <v>-0.10000000000000142</v>
      </c>
    </row>
    <row r="702" spans="1:11" x14ac:dyDescent="0.25">
      <c r="A702" s="4">
        <v>701</v>
      </c>
      <c r="B702" s="4" t="str">
        <f>[1]Сходненская!C272</f>
        <v>Богданович Лейла Султановна</v>
      </c>
      <c r="C702" s="4" t="s">
        <v>27</v>
      </c>
      <c r="D702" s="4" t="str">
        <f>[1]Сходненская!D272</f>
        <v>ж</v>
      </c>
      <c r="E702" s="4" t="str">
        <f>[1]Сходненская!E272</f>
        <v>чк</v>
      </c>
      <c r="F702" s="4" t="str">
        <f>[1]Сходненская!F272</f>
        <v>взрослые старше 18 лет</v>
      </c>
      <c r="G702" s="4">
        <f>[1]Сходненская!G272</f>
        <v>163.9</v>
      </c>
      <c r="H702" s="4">
        <f>[1]Сходненская!J272</f>
        <v>0</v>
      </c>
      <c r="I702" s="4">
        <f>[1]Сходненская!M272</f>
        <v>28.6</v>
      </c>
      <c r="J702" s="4">
        <v>28.5</v>
      </c>
      <c r="K702" s="4">
        <f>J702-I702</f>
        <v>-0.10000000000000142</v>
      </c>
    </row>
    <row r="703" spans="1:11" x14ac:dyDescent="0.25">
      <c r="A703" s="4">
        <v>702</v>
      </c>
      <c r="B703" s="4" t="str">
        <f>[1]Ховрино!C67</f>
        <v>Бирюков Александр Владимирович</v>
      </c>
      <c r="C703" s="4" t="s">
        <v>16</v>
      </c>
      <c r="D703" s="4" t="str">
        <f>[1]Ховрино!D67</f>
        <v>М</v>
      </c>
      <c r="E703" s="4" t="str">
        <f>[1]Ховрино!E67</f>
        <v>Чк</v>
      </c>
      <c r="F703" s="4" t="str">
        <f>[1]Ховрино!F67</f>
        <v>взрослые старше 18</v>
      </c>
      <c r="G703" s="4">
        <f>[1]Ховрино!G67</f>
        <v>171.4</v>
      </c>
      <c r="H703" s="4">
        <f>[1]Ховрино!I67</f>
        <v>0</v>
      </c>
      <c r="I703" s="4">
        <f>[1]Ховрино!M67</f>
        <v>31.3</v>
      </c>
      <c r="J703" s="4">
        <f>[1]Ховрино!M69</f>
        <v>31.2</v>
      </c>
      <c r="K703" s="4">
        <f>J703-I703</f>
        <v>-0.10000000000000142</v>
      </c>
    </row>
    <row r="704" spans="1:11" x14ac:dyDescent="0.25">
      <c r="A704" s="4">
        <v>703</v>
      </c>
      <c r="B704" s="4" t="str">
        <f>[1]Жулебино!C790</f>
        <v>Белоус Екатерина Евгеньевна</v>
      </c>
      <c r="C704" s="4" t="s">
        <v>10</v>
      </c>
      <c r="D704" s="4" t="str">
        <f>[1]Жулебино!D790</f>
        <v>ж</v>
      </c>
      <c r="E704" s="4" t="str">
        <f>[1]Жулебино!E790</f>
        <v>чк</v>
      </c>
      <c r="F704" s="4" t="str">
        <f>[1]Жулебино!F790</f>
        <v>взрослые старше 18</v>
      </c>
      <c r="G704" s="4">
        <f>[1]Жулебино!G790</f>
        <v>174.6</v>
      </c>
      <c r="H704" s="4">
        <f>[1]Жулебино!J790</f>
        <v>0</v>
      </c>
      <c r="I704" s="4">
        <f>[1]Жулебино!M790</f>
        <v>32.1</v>
      </c>
      <c r="J704" s="4">
        <v>32</v>
      </c>
      <c r="K704" s="4">
        <f>J704-I704</f>
        <v>-0.10000000000000142</v>
      </c>
    </row>
    <row r="705" spans="1:11" x14ac:dyDescent="0.25">
      <c r="A705" s="4">
        <v>704</v>
      </c>
      <c r="B705" s="4" t="str">
        <f>[1]Кожухово!C289</f>
        <v>Рыжов Виталий Сергеевич</v>
      </c>
      <c r="C705" s="4" t="s">
        <v>39</v>
      </c>
      <c r="D705" s="4" t="str">
        <f>[1]Кожухово!D289</f>
        <v>М</v>
      </c>
      <c r="E705" s="4" t="str">
        <f>[1]Кожухово!E289</f>
        <v>ЧК</v>
      </c>
      <c r="F705" s="8" t="str">
        <f>[1]Кожухово!F289</f>
        <v>Взрослые старше 18 лет</v>
      </c>
      <c r="G705" s="4">
        <f>[1]Кожухово!G289</f>
        <v>169.3</v>
      </c>
      <c r="H705" s="4">
        <f>[1]Кожухово!J289</f>
        <v>1.5</v>
      </c>
      <c r="I705" s="4">
        <f>[1]Кожухово!M289</f>
        <v>33.9</v>
      </c>
      <c r="J705" s="4">
        <v>33.700000000000003</v>
      </c>
      <c r="K705" s="4">
        <f>J705-I705</f>
        <v>-0.19999999999999574</v>
      </c>
    </row>
    <row r="706" spans="1:11" x14ac:dyDescent="0.25">
      <c r="A706" s="4">
        <v>705</v>
      </c>
      <c r="B706" s="4" t="str">
        <f>[1]Куркино!C380</f>
        <v>Попов Егор Станиславович</v>
      </c>
      <c r="C706" s="4" t="s">
        <v>18</v>
      </c>
      <c r="D706" s="4" t="str">
        <f>[1]Куркино!D380</f>
        <v>М</v>
      </c>
      <c r="E706" s="4" t="str">
        <f>[1]Куркино!E380</f>
        <v>сотрудник</v>
      </c>
      <c r="F706" s="4" t="str">
        <f>[1]Куркино!F380</f>
        <v xml:space="preserve">Взрослые </v>
      </c>
      <c r="G706" s="4" t="str">
        <f>[1]Куркино!G380</f>
        <v>185.9</v>
      </c>
      <c r="H706" s="4">
        <f>[1]Куркино!J380</f>
        <v>2</v>
      </c>
      <c r="I706" s="4">
        <f>[1]Куркино!M380</f>
        <v>39.9</v>
      </c>
      <c r="J706" s="4">
        <v>39.700000000000003</v>
      </c>
      <c r="K706" s="4">
        <f>J706-I706</f>
        <v>-0.19999999999999574</v>
      </c>
    </row>
    <row r="707" spans="1:11" x14ac:dyDescent="0.25">
      <c r="A707" s="4">
        <v>706</v>
      </c>
      <c r="B707" s="4" t="str">
        <f>[1]Королев!C197</f>
        <v>Ольховиков Евгений Евгеньевич</v>
      </c>
      <c r="C707" s="4" t="s">
        <v>17</v>
      </c>
      <c r="D707" s="4" t="str">
        <f>[1]Королев!D197</f>
        <v>м</v>
      </c>
      <c r="E707" s="4" t="str">
        <f>[1]Королев!E197</f>
        <v xml:space="preserve">сотрудник </v>
      </c>
      <c r="F707" s="4" t="str">
        <f>[1]Королев!F197</f>
        <v>взрослые старше 18 лет</v>
      </c>
      <c r="G707" s="4">
        <f>[1]Королев!G197</f>
        <v>180.1</v>
      </c>
      <c r="H707" s="4">
        <f>[1]Королев!J197</f>
        <v>3</v>
      </c>
      <c r="I707" s="4">
        <f>[1]Королев!M197</f>
        <v>40.299999999999997</v>
      </c>
      <c r="J707" s="4">
        <v>40.1</v>
      </c>
      <c r="K707" s="4">
        <f>J707-I707</f>
        <v>-0.19999999999999574</v>
      </c>
    </row>
    <row r="708" spans="1:11" x14ac:dyDescent="0.25">
      <c r="A708" s="4">
        <v>707</v>
      </c>
      <c r="B708" s="4" t="str">
        <f>[1]Люберцы!C731</f>
        <v>Матянкин Алексей Алексеевич</v>
      </c>
      <c r="C708" s="4" t="s">
        <v>23</v>
      </c>
      <c r="D708" s="4" t="str">
        <f>[1]Люберцы!D731</f>
        <v>м</v>
      </c>
      <c r="E708" s="4" t="str">
        <f>[1]Люберцы!E731</f>
        <v>ЧК</v>
      </c>
      <c r="F708" s="4" t="str">
        <f>[1]Люберцы!F731</f>
        <v xml:space="preserve">подростки , младше 18 лет </v>
      </c>
      <c r="G708" s="4">
        <f>[1]Люберцы!G731</f>
        <v>181.2</v>
      </c>
      <c r="H708" s="4">
        <f>[1]Люберцы!J731</f>
        <v>4</v>
      </c>
      <c r="I708" s="4">
        <f>[1]Люберцы!M731</f>
        <v>32.4</v>
      </c>
      <c r="J708" s="4">
        <f>[1]Люберцы!M734</f>
        <v>32.200000000000003</v>
      </c>
      <c r="K708" s="4">
        <f>J708-I708</f>
        <v>-0.19999999999999574</v>
      </c>
    </row>
    <row r="709" spans="1:11" x14ac:dyDescent="0.25">
      <c r="A709" s="4">
        <v>708</v>
      </c>
      <c r="B709" s="4" t="str">
        <f>[1]Люберцы!C703</f>
        <v>Локтионов Константин Владимирович</v>
      </c>
      <c r="C709" s="4" t="s">
        <v>23</v>
      </c>
      <c r="D709" s="4" t="str">
        <f>[1]Люберцы!D703</f>
        <v>м</v>
      </c>
      <c r="E709" s="4" t="str">
        <f>[1]Люберцы!E703</f>
        <v>ЧК</v>
      </c>
      <c r="F709" s="4" t="str">
        <f>[1]Люберцы!F703</f>
        <v>взрослые старше 18 лет</v>
      </c>
      <c r="G709" s="4">
        <f>[1]Люберцы!G703</f>
        <v>178</v>
      </c>
      <c r="H709" s="4">
        <f>[1]Люберцы!J703</f>
        <v>1.5</v>
      </c>
      <c r="I709" s="4">
        <f>[1]Люберцы!M703</f>
        <v>37.799999999999997</v>
      </c>
      <c r="J709" s="4">
        <v>37.6</v>
      </c>
      <c r="K709" s="4">
        <f>J709-I709</f>
        <v>-0.19999999999999574</v>
      </c>
    </row>
    <row r="710" spans="1:11" x14ac:dyDescent="0.25">
      <c r="A710" s="4">
        <v>709</v>
      </c>
      <c r="B710" s="4" t="str">
        <f>[1]Реутов!C771</f>
        <v>Кувичко Александр Михайлович</v>
      </c>
      <c r="C710" s="4" t="s">
        <v>25</v>
      </c>
      <c r="D710" s="4" t="str">
        <f>[1]Реутов!D771</f>
        <v>м</v>
      </c>
      <c r="E710" s="4" t="str">
        <f>[1]Реутов!E771</f>
        <v>чк</v>
      </c>
      <c r="F710" s="4" t="str">
        <f>[1]Реутов!F771</f>
        <v>взрослые старше 18</v>
      </c>
      <c r="G710" s="4">
        <f>[1]Реутов!G771</f>
        <v>181</v>
      </c>
      <c r="H710" s="4">
        <f>[1]Реутов!K771</f>
        <v>1.5</v>
      </c>
      <c r="I710" s="4">
        <f>[1]Реутов!N771</f>
        <v>35.4</v>
      </c>
      <c r="J710" s="4">
        <v>35.200000000000003</v>
      </c>
      <c r="K710" s="4">
        <f>J710-I710</f>
        <v>-0.19999999999999574</v>
      </c>
    </row>
    <row r="711" spans="1:11" x14ac:dyDescent="0.25">
      <c r="A711" s="4">
        <v>710</v>
      </c>
      <c r="B711" s="4" t="str">
        <f>[1]Краснодар!C224</f>
        <v>Козлова Галина</v>
      </c>
      <c r="C711" s="4" t="s">
        <v>22</v>
      </c>
      <c r="D711" s="4" t="str">
        <f>[1]Краснодар!D224</f>
        <v>жен</v>
      </c>
      <c r="E711" s="4" t="str">
        <f>[1]Краснодар!E224</f>
        <v>ЧК</v>
      </c>
      <c r="F711" s="4" t="str">
        <f>[1]Краснодар!F224</f>
        <v>взрослый</v>
      </c>
      <c r="G711" s="4">
        <f>[1]Краснодар!G224</f>
        <v>166</v>
      </c>
      <c r="H711" s="4">
        <f>[1]Краснодар!J224</f>
        <v>0</v>
      </c>
      <c r="I711" s="4">
        <f>[1]Краснодар!M224</f>
        <v>33.299999999999997</v>
      </c>
      <c r="J711" s="4">
        <v>33.1</v>
      </c>
      <c r="K711" s="4">
        <f>J711-I711</f>
        <v>-0.19999999999999574</v>
      </c>
    </row>
    <row r="712" spans="1:11" x14ac:dyDescent="0.25">
      <c r="A712" s="4">
        <v>711</v>
      </c>
      <c r="B712" s="4" t="str">
        <f>[1]Краснодар!C637</f>
        <v>Гусев Эдуард Вячеславович</v>
      </c>
      <c r="C712" s="4" t="s">
        <v>22</v>
      </c>
      <c r="D712" s="4" t="str">
        <f>[1]Краснодар!D637</f>
        <v>муж</v>
      </c>
      <c r="E712" s="4" t="str">
        <f>[1]Краснодар!E637</f>
        <v>сотрудник</v>
      </c>
      <c r="F712" s="4" t="str">
        <f>[1]Краснодар!F637</f>
        <v>взрослый</v>
      </c>
      <c r="G712" s="4" t="str">
        <f>[1]Краснодар!G637</f>
        <v>эрте</v>
      </c>
      <c r="H712" s="4">
        <f>[1]Краснодар!J637</f>
        <v>2.5</v>
      </c>
      <c r="I712" s="4">
        <f>[1]Краснодар!M637</f>
        <v>38.299999999999997</v>
      </c>
      <c r="J712" s="4">
        <v>38.1</v>
      </c>
      <c r="K712" s="4">
        <f>J712-I712</f>
        <v>-0.19999999999999574</v>
      </c>
    </row>
    <row r="713" spans="1:11" x14ac:dyDescent="0.25">
      <c r="A713" s="4">
        <v>712</v>
      </c>
      <c r="B713" s="4" t="str">
        <f>[1]Ховрино!C670</f>
        <v xml:space="preserve">Багров Андрей Евгеньевич </v>
      </c>
      <c r="C713" s="4" t="s">
        <v>16</v>
      </c>
      <c r="D713" s="4" t="str">
        <f>[1]Ховрино!D670</f>
        <v>М</v>
      </c>
      <c r="E713" s="4" t="str">
        <f>[1]Ховрино!E670</f>
        <v>ЧК</v>
      </c>
      <c r="F713" s="4" t="str">
        <f>[1]Ховрино!F670</f>
        <v>взрослые старше 18 лет</v>
      </c>
      <c r="G713" s="4">
        <f>[1]Ховрино!G670</f>
        <v>173.1</v>
      </c>
      <c r="H713" s="4">
        <f>[1]Ховрино!I670</f>
        <v>3</v>
      </c>
      <c r="I713" s="4">
        <f>[1]Ховрино!M670</f>
        <v>36.9</v>
      </c>
      <c r="J713" s="4">
        <f>[1]Ховрино!M672</f>
        <v>36.700000000000003</v>
      </c>
      <c r="K713" s="4">
        <f>J713-I713</f>
        <v>-0.19999999999999574</v>
      </c>
    </row>
    <row r="714" spans="1:11" x14ac:dyDescent="0.25">
      <c r="A714" s="4">
        <v>713</v>
      </c>
      <c r="B714" s="4" t="str">
        <f>[1]Реутов!C159</f>
        <v>Федотова Ирина Александровна</v>
      </c>
      <c r="C714" s="4" t="s">
        <v>25</v>
      </c>
      <c r="D714" s="4" t="str">
        <f>[1]Реутов!D159</f>
        <v>ж</v>
      </c>
      <c r="E714" s="4" t="str">
        <f>[1]Реутов!E159</f>
        <v>чк</v>
      </c>
      <c r="F714" s="4" t="str">
        <f>[1]Реутов!F159</f>
        <v xml:space="preserve">взрослые старше 18 </v>
      </c>
      <c r="G714" s="4">
        <f>[1]Реутов!G159</f>
        <v>156.4</v>
      </c>
      <c r="H714" s="4">
        <f>[1]Реутов!K159</f>
        <v>0</v>
      </c>
      <c r="I714" s="4">
        <f>[1]Реутов!N159</f>
        <v>23</v>
      </c>
      <c r="J714" s="4">
        <v>22.8</v>
      </c>
      <c r="K714" s="4">
        <f>J714-I714</f>
        <v>-0.19999999999999929</v>
      </c>
    </row>
    <row r="715" spans="1:11" x14ac:dyDescent="0.25">
      <c r="A715" s="4">
        <v>714</v>
      </c>
      <c r="B715" s="4" t="str">
        <f>[1]Реутов!C849</f>
        <v>Ульянова Екатерина Валерьевна</v>
      </c>
      <c r="C715" s="4" t="s">
        <v>25</v>
      </c>
      <c r="D715" s="4" t="str">
        <f>[1]Реутов!D849</f>
        <v>Ж</v>
      </c>
      <c r="E715" s="4" t="str">
        <f>[1]Реутов!E849</f>
        <v>сотрудник</v>
      </c>
      <c r="F715" s="4" t="str">
        <f>[1]Реутов!F849</f>
        <v>взрослые старше 18</v>
      </c>
      <c r="G715" s="4">
        <f>[1]Реутов!G849</f>
        <v>160</v>
      </c>
      <c r="H715" s="4">
        <f>[1]Реутов!K849</f>
        <v>1.5</v>
      </c>
      <c r="I715" s="4">
        <f>[1]Реутов!N849</f>
        <v>22.9</v>
      </c>
      <c r="J715" s="4">
        <v>22.7</v>
      </c>
      <c r="K715" s="4">
        <f>J715-I715</f>
        <v>-0.19999999999999929</v>
      </c>
    </row>
    <row r="716" spans="1:11" x14ac:dyDescent="0.25">
      <c r="A716" s="4">
        <v>715</v>
      </c>
      <c r="B716" s="4" t="str">
        <f>[1]Краснодар!C394</f>
        <v>Третьяченко Юлия Сергеевна</v>
      </c>
      <c r="C716" s="4" t="s">
        <v>22</v>
      </c>
      <c r="D716" s="4" t="str">
        <f>[1]Краснодар!D394</f>
        <v>Жен</v>
      </c>
      <c r="E716" s="4" t="str">
        <f>[1]Краснодар!E394</f>
        <v xml:space="preserve">Сотрудник </v>
      </c>
      <c r="F716" s="4" t="str">
        <f>[1]Краснодар!F394</f>
        <v>взрослый</v>
      </c>
      <c r="G716" s="4">
        <f>[1]Краснодар!G394</f>
        <v>159</v>
      </c>
      <c r="H716" s="4">
        <f>[1]Краснодар!J394</f>
        <v>0</v>
      </c>
      <c r="I716" s="4">
        <f>[1]Краснодар!M394</f>
        <v>22.4</v>
      </c>
      <c r="J716" s="4">
        <v>22.2</v>
      </c>
      <c r="K716" s="4">
        <f>J716-I716</f>
        <v>-0.19999999999999929</v>
      </c>
    </row>
    <row r="717" spans="1:11" x14ac:dyDescent="0.25">
      <c r="A717" s="4">
        <v>716</v>
      </c>
      <c r="B717" s="4" t="str">
        <f>'[1]Зеленоград-2'!C126</f>
        <v>Ткаченко Ольга Григорьевна</v>
      </c>
      <c r="C717" s="4" t="s">
        <v>12</v>
      </c>
      <c r="D717" s="4" t="str">
        <f>'[1]Зеленоград-2'!D126</f>
        <v>ж</v>
      </c>
      <c r="E717" s="4" t="str">
        <f>'[1]Зеленоград-2'!E126</f>
        <v>Чк</v>
      </c>
      <c r="F717" s="4" t="str">
        <f>'[1]Зеленоград-2'!F126</f>
        <v>взрослые старше 18 лет</v>
      </c>
      <c r="G717" s="4">
        <f>'[1]Зеленоград-2'!G126</f>
        <v>164</v>
      </c>
      <c r="H717" s="4">
        <f>'[1]Зеленоград-2'!J126</f>
        <v>0</v>
      </c>
      <c r="I717" s="4">
        <f>'[1]Зеленоград-2'!M126</f>
        <v>27.9</v>
      </c>
      <c r="J717" s="4">
        <v>27.7</v>
      </c>
      <c r="K717" s="4">
        <f>J717-I717</f>
        <v>-0.19999999999999929</v>
      </c>
    </row>
    <row r="718" spans="1:11" x14ac:dyDescent="0.25">
      <c r="A718" s="4">
        <v>717</v>
      </c>
      <c r="B718" s="4" t="str">
        <f>[1]Жулебино!C851</f>
        <v>Стаканова Валентина Васильевна</v>
      </c>
      <c r="C718" s="4" t="s">
        <v>10</v>
      </c>
      <c r="D718" s="4" t="str">
        <f>[1]Жулебино!D851</f>
        <v>ж</v>
      </c>
      <c r="E718" s="4" t="str">
        <f>[1]Жулебино!E851</f>
        <v>чк</v>
      </c>
      <c r="F718" s="4" t="str">
        <f>[1]Жулебино!F851</f>
        <v>взрослые старше 18</v>
      </c>
      <c r="G718" s="4">
        <f>[1]Жулебино!G851</f>
        <v>167</v>
      </c>
      <c r="H718" s="4">
        <f>[1]Жулебино!J851</f>
        <v>1</v>
      </c>
      <c r="I718" s="4">
        <f>[1]Жулебино!M851</f>
        <v>25.2</v>
      </c>
      <c r="J718" s="4">
        <v>25</v>
      </c>
      <c r="K718" s="4">
        <f>J718-I718</f>
        <v>-0.19999999999999929</v>
      </c>
    </row>
    <row r="719" spans="1:11" x14ac:dyDescent="0.25">
      <c r="A719" s="4">
        <v>718</v>
      </c>
      <c r="B719" s="4" t="str">
        <f>[1]Жулебино!C61</f>
        <v>Солионова Елена</v>
      </c>
      <c r="C719" s="4" t="s">
        <v>10</v>
      </c>
      <c r="D719" s="4" t="str">
        <f>[1]Жулебино!D61</f>
        <v>ж</v>
      </c>
      <c r="E719" s="4" t="str">
        <f>[1]Жулебино!E61</f>
        <v>ЧК</v>
      </c>
      <c r="F719" s="4" t="str">
        <f>[1]Жулебино!F61</f>
        <v>взрослые старше 18</v>
      </c>
      <c r="G719" s="4">
        <f>[1]Жулебино!G61</f>
        <v>170</v>
      </c>
      <c r="H719" s="4">
        <f>[1]Жулебино!J61</f>
        <v>0</v>
      </c>
      <c r="I719" s="4">
        <f>[1]Жулебино!M61</f>
        <v>29.8</v>
      </c>
      <c r="J719" s="4">
        <f>[1]Жулебино!M62</f>
        <v>29.6</v>
      </c>
      <c r="K719" s="4">
        <f>J719-I719</f>
        <v>-0.19999999999999929</v>
      </c>
    </row>
    <row r="720" spans="1:11" x14ac:dyDescent="0.25">
      <c r="A720" s="4">
        <v>719</v>
      </c>
      <c r="B720" s="4" t="str">
        <f>'[1]Зеленоград-2'!C279</f>
        <v>Сапунова Надежда Петровна</v>
      </c>
      <c r="C720" s="4" t="s">
        <v>12</v>
      </c>
      <c r="D720" s="4" t="str">
        <f>'[1]Зеленоград-2'!D279</f>
        <v>ж</v>
      </c>
      <c r="E720" s="4" t="str">
        <f>'[1]Зеленоград-2'!E279</f>
        <v>Чк</v>
      </c>
      <c r="F720" s="4" t="str">
        <f>'[1]Зеленоград-2'!F279</f>
        <v>взрослые старше 18 лет</v>
      </c>
      <c r="G720" s="4">
        <f>'[1]Зеленоград-2'!G279</f>
        <v>160.69999999999999</v>
      </c>
      <c r="H720" s="4">
        <f>'[1]Зеленоград-2'!J279</f>
        <v>3</v>
      </c>
      <c r="I720" s="4">
        <f>'[1]Зеленоград-2'!M279</f>
        <v>28</v>
      </c>
      <c r="J720" s="4">
        <f>'[1]Зеленоград-2'!M280</f>
        <v>27.8</v>
      </c>
      <c r="K720" s="4">
        <f>J720-I720</f>
        <v>-0.19999999999999929</v>
      </c>
    </row>
    <row r="721" spans="1:11" x14ac:dyDescent="0.25">
      <c r="A721" s="4">
        <v>720</v>
      </c>
      <c r="B721" s="4" t="str">
        <f>'[1]Южное Бутово '!C68</f>
        <v>Мусаева Кумсият</v>
      </c>
      <c r="C721" s="4" t="s">
        <v>14</v>
      </c>
      <c r="D721" s="4" t="str">
        <f>'[1]Южное Бутово '!D68</f>
        <v>ж</v>
      </c>
      <c r="E721" s="4" t="str">
        <f>'[1]Южное Бутово '!E68</f>
        <v>сотрудник</v>
      </c>
      <c r="F721" s="4" t="str">
        <f>'[1]Южное Бутово '!F68</f>
        <v>взрослые старше 18 лет</v>
      </c>
      <c r="G721" s="4">
        <f>'[1]Южное Бутово '!G68</f>
        <v>162</v>
      </c>
      <c r="H721" s="4">
        <f>'[1]Южное Бутово '!J68</f>
        <v>0</v>
      </c>
      <c r="I721" s="4">
        <f>'[1]Южное Бутово '!M68</f>
        <v>23.4</v>
      </c>
      <c r="J721" s="4">
        <v>23.2</v>
      </c>
      <c r="K721" s="4">
        <f>J721-I721</f>
        <v>-0.19999999999999929</v>
      </c>
    </row>
    <row r="722" spans="1:11" x14ac:dyDescent="0.25">
      <c r="A722" s="4">
        <v>721</v>
      </c>
      <c r="B722" s="4" t="str">
        <f>[1]Люберцы!C3</f>
        <v>Митяшина Светлана Юрьевна</v>
      </c>
      <c r="C722" s="4" t="s">
        <v>23</v>
      </c>
      <c r="D722" s="4" t="str">
        <f>[1]Люберцы!D3</f>
        <v>ж</v>
      </c>
      <c r="E722" s="4" t="str">
        <f>[1]Люберцы!E3</f>
        <v>Чк</v>
      </c>
      <c r="F722" s="4" t="str">
        <f>[1]Люберцы!F3</f>
        <v>взрослые старше 18 лет</v>
      </c>
      <c r="G722" s="4">
        <f>[1]Люберцы!G3</f>
        <v>165</v>
      </c>
      <c r="H722" s="4">
        <f>[1]Люберцы!J3</f>
        <v>0</v>
      </c>
      <c r="I722" s="4">
        <f>[1]Люберцы!M3</f>
        <v>30.9</v>
      </c>
      <c r="J722" s="4">
        <v>30.7</v>
      </c>
      <c r="K722" s="4">
        <f>J722-I722</f>
        <v>-0.19999999999999929</v>
      </c>
    </row>
    <row r="723" spans="1:11" x14ac:dyDescent="0.25">
      <c r="A723" s="4">
        <v>722</v>
      </c>
      <c r="B723" s="4" t="str">
        <f>[1]Оренбург!C341</f>
        <v>Мизгирева Валентина</v>
      </c>
      <c r="C723" s="4" t="s">
        <v>24</v>
      </c>
      <c r="D723" s="4" t="str">
        <f>[1]Оренбург!D341</f>
        <v>Жен</v>
      </c>
      <c r="E723" s="4" t="str">
        <f>[1]Оренбург!E341</f>
        <v>Сотрудник</v>
      </c>
      <c r="F723" s="4" t="str">
        <f>[1]Оренбург!F341</f>
        <v>взрослые старше 18 лет</v>
      </c>
      <c r="G723" s="4">
        <f>[1]Оренбург!G341</f>
        <v>169</v>
      </c>
      <c r="H723" s="4">
        <f>[1]Оренбург!J341</f>
        <v>3</v>
      </c>
      <c r="I723" s="4">
        <f>[1]Оренбург!M341</f>
        <v>24.9</v>
      </c>
      <c r="J723" s="4">
        <v>24.7</v>
      </c>
      <c r="K723" s="4">
        <f>J723-I723</f>
        <v>-0.19999999999999929</v>
      </c>
    </row>
    <row r="724" spans="1:11" x14ac:dyDescent="0.25">
      <c r="A724" s="4">
        <v>723</v>
      </c>
      <c r="B724" s="4" t="str">
        <f>[1]Жулебино!C439</f>
        <v xml:space="preserve">Мешалкин Артем Андреевич </v>
      </c>
      <c r="C724" s="4" t="s">
        <v>10</v>
      </c>
      <c r="D724" s="4" t="str">
        <f>[1]Жулебино!D439</f>
        <v>м</v>
      </c>
      <c r="E724" s="4" t="str">
        <f>[1]Жулебино!E439</f>
        <v>ЧК</v>
      </c>
      <c r="F724" s="4" t="str">
        <f>[1]Жулебино!F439</f>
        <v>взрослые старше 18</v>
      </c>
      <c r="G724" s="4">
        <f>[1]Жулебино!G439</f>
        <v>178.4</v>
      </c>
      <c r="H724" s="4">
        <f>[1]Жулебино!J439</f>
        <v>1.5</v>
      </c>
      <c r="I724" s="4">
        <f>[1]Жулебино!M439</f>
        <v>30</v>
      </c>
      <c r="J724" s="4">
        <v>29.8</v>
      </c>
      <c r="K724" s="4">
        <f>J724-I724</f>
        <v>-0.19999999999999929</v>
      </c>
    </row>
    <row r="725" spans="1:11" x14ac:dyDescent="0.25">
      <c r="A725" s="4">
        <v>724</v>
      </c>
      <c r="B725" s="4" t="str">
        <f>[1]Оренбург!C197</f>
        <v>Косарева Ольга Ивановна</v>
      </c>
      <c r="C725" s="4" t="s">
        <v>24</v>
      </c>
      <c r="D725" s="4" t="str">
        <f>[1]Оренбург!D197</f>
        <v>жен</v>
      </c>
      <c r="E725" s="4" t="str">
        <f>[1]Оренбург!E197</f>
        <v>ЧК</v>
      </c>
      <c r="F725" s="4" t="str">
        <f>[1]Оренбург!F197</f>
        <v>взрослые старше 18 лет</v>
      </c>
      <c r="G725" s="4">
        <f>[1]Оренбург!G197</f>
        <v>157</v>
      </c>
      <c r="H725" s="4">
        <f>[1]Оренбург!J197</f>
        <v>5</v>
      </c>
      <c r="I725" s="4">
        <f>[1]Оренбург!M197</f>
        <v>24.5</v>
      </c>
      <c r="J725" s="4">
        <v>24.3</v>
      </c>
      <c r="K725" s="4">
        <f>J725-I725</f>
        <v>-0.19999999999999929</v>
      </c>
    </row>
    <row r="726" spans="1:11" x14ac:dyDescent="0.25">
      <c r="A726" s="4">
        <v>725</v>
      </c>
      <c r="B726" s="4" t="str">
        <f>'[1]Южное Бутово '!C249</f>
        <v>Колесникова Нина</v>
      </c>
      <c r="C726" s="4" t="s">
        <v>14</v>
      </c>
      <c r="D726" s="4" t="str">
        <f>'[1]Южное Бутово '!D249</f>
        <v>ж</v>
      </c>
      <c r="E726" s="4" t="str">
        <f>'[1]Южное Бутово '!E249</f>
        <v>сотрудник</v>
      </c>
      <c r="F726" s="4" t="str">
        <f>'[1]Южное Бутово '!F249</f>
        <v>взрослые старше 18 лет</v>
      </c>
      <c r="G726" s="4">
        <f>'[1]Южное Бутово '!G249</f>
        <v>166</v>
      </c>
      <c r="H726" s="4">
        <f>'[1]Южное Бутово '!J249</f>
        <v>0</v>
      </c>
      <c r="I726" s="4">
        <v>25.8</v>
      </c>
      <c r="J726" s="4">
        <v>25.6</v>
      </c>
      <c r="K726" s="4">
        <f>J726-I726</f>
        <v>-0.19999999999999929</v>
      </c>
    </row>
    <row r="727" spans="1:11" x14ac:dyDescent="0.25">
      <c r="A727" s="4">
        <v>726</v>
      </c>
      <c r="B727" s="4" t="str">
        <f>[1]Люберцы!C302</f>
        <v>Жегалина Наталия Викторовна</v>
      </c>
      <c r="C727" s="4" t="s">
        <v>23</v>
      </c>
      <c r="D727" s="4" t="str">
        <f>[1]Люберцы!D302</f>
        <v>ж</v>
      </c>
      <c r="E727" s="4" t="str">
        <f>[1]Люберцы!E302</f>
        <v>Чк</v>
      </c>
      <c r="F727" s="4" t="str">
        <f>[1]Люберцы!F302</f>
        <v>взрослые старше 18 лет</v>
      </c>
      <c r="G727" s="4">
        <f>[1]Люберцы!G302</f>
        <v>159.5</v>
      </c>
      <c r="H727" s="4">
        <f>[1]Люберцы!J302</f>
        <v>4</v>
      </c>
      <c r="I727" s="4">
        <f>[1]Люберцы!M302</f>
        <v>24.2</v>
      </c>
      <c r="J727" s="4">
        <v>24</v>
      </c>
      <c r="K727" s="4">
        <f>J727-I727</f>
        <v>-0.19999999999999929</v>
      </c>
    </row>
    <row r="728" spans="1:11" x14ac:dyDescent="0.25">
      <c r="A728" s="4">
        <v>727</v>
      </c>
      <c r="B728" s="4" t="str">
        <f>[1]Люблино!C316</f>
        <v>Грудцына Анастасия Евгеньевна</v>
      </c>
      <c r="C728" s="4" t="s">
        <v>21</v>
      </c>
      <c r="D728" s="4" t="str">
        <f>[1]Люблино!D316</f>
        <v>ж</v>
      </c>
      <c r="E728" s="4" t="str">
        <f>[1]Люблино!E316</f>
        <v>сотрудник</v>
      </c>
      <c r="F728" s="4" t="str">
        <f>[1]Люблино!F316</f>
        <v>взрослые старше 18 лет</v>
      </c>
      <c r="G728" s="4">
        <f>[1]Люблино!G316</f>
        <v>160</v>
      </c>
      <c r="H728" s="4">
        <f>[1]Люблино!J316</f>
        <v>7</v>
      </c>
      <c r="I728" s="4">
        <f>[1]Люблино!M316</f>
        <v>22.4</v>
      </c>
      <c r="J728" s="4">
        <f>[1]Люблино!M318</f>
        <v>22.2</v>
      </c>
      <c r="K728" s="4">
        <f>J728-I728</f>
        <v>-0.19999999999999929</v>
      </c>
    </row>
    <row r="729" spans="1:11" x14ac:dyDescent="0.25">
      <c r="A729" s="4">
        <v>728</v>
      </c>
      <c r="B729" s="4" t="str">
        <f>[1]Жулебино!C9</f>
        <v xml:space="preserve">Грицевич Наталья Вячеславовна </v>
      </c>
      <c r="C729" s="4" t="s">
        <v>10</v>
      </c>
      <c r="D729" s="4" t="str">
        <f>[1]Жулебино!D9</f>
        <v>ж</v>
      </c>
      <c r="E729" s="4" t="str">
        <f>[1]Жулебино!E9</f>
        <v>Сотрудник</v>
      </c>
      <c r="F729" s="4" t="str">
        <f>[1]Жулебино!F9</f>
        <v>взрослые старше 18</v>
      </c>
      <c r="G729" s="4">
        <f>[1]Жулебино!G9</f>
        <v>160</v>
      </c>
      <c r="H729" s="4">
        <f>[1]Жулебино!J9</f>
        <v>2</v>
      </c>
      <c r="I729" s="4">
        <f>[1]Жулебино!M9</f>
        <v>21.8</v>
      </c>
      <c r="J729" s="4">
        <f>[1]Жулебино!M10</f>
        <v>21.6</v>
      </c>
      <c r="K729" s="4">
        <f>J729-I729</f>
        <v>-0.19999999999999929</v>
      </c>
    </row>
    <row r="730" spans="1:11" x14ac:dyDescent="0.25">
      <c r="A730" s="4">
        <v>729</v>
      </c>
      <c r="B730" s="4" t="str">
        <f>[1]Реутов!C224</f>
        <v>Горина Ксения Сергеевна</v>
      </c>
      <c r="C730" s="4" t="s">
        <v>25</v>
      </c>
      <c r="D730" s="4" t="str">
        <f>[1]Реутов!D224</f>
        <v>ж</v>
      </c>
      <c r="E730" s="4" t="str">
        <f>[1]Реутов!E224</f>
        <v>ЧК</v>
      </c>
      <c r="F730" s="4" t="str">
        <f>[1]Реутов!F224</f>
        <v xml:space="preserve">взрослые старше 18 </v>
      </c>
      <c r="G730" s="4">
        <f>[1]Реутов!G224</f>
        <v>160</v>
      </c>
      <c r="H730" s="4">
        <f>[1]Реутов!K224</f>
        <v>0</v>
      </c>
      <c r="I730" s="4">
        <f>[1]Реутов!N224</f>
        <v>23.9</v>
      </c>
      <c r="J730" s="4">
        <f>[1]Реутов!N226</f>
        <v>23.7</v>
      </c>
      <c r="K730" s="4">
        <f>J730-I730</f>
        <v>-0.19999999999999929</v>
      </c>
    </row>
    <row r="731" spans="1:11" x14ac:dyDescent="0.25">
      <c r="A731" s="4">
        <v>730</v>
      </c>
      <c r="B731" s="4" t="str">
        <f>[1]Братиславская!C324</f>
        <v>Воронин Иван Сергеевич</v>
      </c>
      <c r="C731" s="4" t="s">
        <v>9</v>
      </c>
      <c r="D731" s="4" t="str">
        <f>[1]Братиславская!D324</f>
        <v>м</v>
      </c>
      <c r="E731" s="4" t="str">
        <f>[1]Братиславская!E324</f>
        <v>чк</v>
      </c>
      <c r="F731" s="4" t="str">
        <f>[1]Братиславская!F324</f>
        <v>взрослые старше 18 лет</v>
      </c>
      <c r="G731" s="4">
        <f>[1]Братиславская!G324</f>
        <v>181</v>
      </c>
      <c r="H731" s="4">
        <f>[1]Братиславская!I324</f>
        <v>-3</v>
      </c>
      <c r="I731" s="4">
        <f>[1]Братиславская!M324</f>
        <v>31.7</v>
      </c>
      <c r="J731" s="4">
        <v>31.5</v>
      </c>
      <c r="K731" s="4">
        <f>J731-I731</f>
        <v>-0.19999999999999929</v>
      </c>
    </row>
    <row r="732" spans="1:11" x14ac:dyDescent="0.25">
      <c r="A732" s="4">
        <v>731</v>
      </c>
      <c r="B732" s="4" t="str">
        <f>[1]Курск!C43</f>
        <v>Абрамова Анна Владимировна</v>
      </c>
      <c r="C732" s="4" t="s">
        <v>19</v>
      </c>
      <c r="D732" s="4" t="str">
        <f>[1]Курск!D43</f>
        <v>ж</v>
      </c>
      <c r="E732" s="4" t="str">
        <f>[1]Курск!E43</f>
        <v>Чк</v>
      </c>
      <c r="F732" s="4" t="str">
        <f>[1]Курск!F43</f>
        <v>Взрослые старше 18</v>
      </c>
      <c r="G732" s="4">
        <f>[1]Курск!G43</f>
        <v>175</v>
      </c>
      <c r="H732" s="4">
        <f>[1]Курск!J43</f>
        <v>1.5</v>
      </c>
      <c r="I732" s="4">
        <f>[1]Курск!M43</f>
        <v>28.5</v>
      </c>
      <c r="J732" s="4">
        <v>28.3</v>
      </c>
      <c r="K732" s="4">
        <f>J732-I732</f>
        <v>-0.19999999999999929</v>
      </c>
    </row>
    <row r="733" spans="1:11" x14ac:dyDescent="0.25">
      <c r="A733" s="4">
        <v>732</v>
      </c>
      <c r="B733" s="4" t="str">
        <f>[1]Жулебино!C240</f>
        <v>Щигарева Полина</v>
      </c>
      <c r="C733" s="4" t="s">
        <v>10</v>
      </c>
      <c r="D733" s="4" t="str">
        <f>[1]Жулебино!D240</f>
        <v>ж</v>
      </c>
      <c r="E733" s="4" t="str">
        <f>[1]Жулебино!E240</f>
        <v>сотрудник</v>
      </c>
      <c r="F733" s="4" t="str">
        <f>[1]Жулебино!F240</f>
        <v>взрослые старше 18</v>
      </c>
      <c r="G733" s="4">
        <f>[1]Жулебино!G240</f>
        <v>165.6</v>
      </c>
      <c r="H733" s="4">
        <f>[1]Жулебино!J240</f>
        <v>1.5</v>
      </c>
      <c r="I733" s="4">
        <f>[1]Жулебино!M240</f>
        <v>23.6</v>
      </c>
      <c r="J733" s="4">
        <v>23.4</v>
      </c>
      <c r="K733" s="4">
        <f>J733-I733</f>
        <v>-0.20000000000000284</v>
      </c>
    </row>
    <row r="734" spans="1:11" x14ac:dyDescent="0.25">
      <c r="A734" s="4">
        <v>733</v>
      </c>
      <c r="B734" s="4" t="str">
        <f>[1]Сходненская!C284</f>
        <v>Шматина Ольга Валентиновна</v>
      </c>
      <c r="C734" s="4" t="s">
        <v>27</v>
      </c>
      <c r="D734" s="4" t="str">
        <f>[1]Сходненская!D284</f>
        <v>ж</v>
      </c>
      <c r="E734" s="4" t="str">
        <f>[1]Сходненская!E284</f>
        <v>чк</v>
      </c>
      <c r="F734" s="4" t="str">
        <f>[1]Сходненская!F284</f>
        <v>взрослые старше 18 лет</v>
      </c>
      <c r="G734" s="4">
        <f>[1]Сходненская!G284</f>
        <v>169.9</v>
      </c>
      <c r="H734" s="4">
        <f>[1]Сходненская!J284</f>
        <v>0</v>
      </c>
      <c r="I734" s="4">
        <f>[1]Сходненская!M284</f>
        <v>29.1</v>
      </c>
      <c r="J734" s="4">
        <v>28.9</v>
      </c>
      <c r="K734" s="4">
        <f>J734-I734</f>
        <v>-0.20000000000000284</v>
      </c>
    </row>
    <row r="735" spans="1:11" x14ac:dyDescent="0.25">
      <c r="A735" s="4">
        <v>734</v>
      </c>
      <c r="B735" s="4" t="str">
        <f>[1]Самара!D175</f>
        <v>Храновская Юлия Анатольевна</v>
      </c>
      <c r="C735" s="4" t="s">
        <v>26</v>
      </c>
      <c r="D735" s="4" t="str">
        <f>[1]Самара!E175</f>
        <v>жен</v>
      </c>
      <c r="E735" s="4" t="str">
        <f>[1]Самара!F175</f>
        <v>чк</v>
      </c>
      <c r="F735" s="4" t="str">
        <f>[1]Самара!G175</f>
        <v xml:space="preserve">взрослые старше 18 лет </v>
      </c>
      <c r="G735" s="4">
        <f>[1]Самара!H175</f>
        <v>163.69999999999999</v>
      </c>
      <c r="H735" s="4">
        <f>[1]Самара!K175</f>
        <v>0</v>
      </c>
      <c r="I735" s="4">
        <f>[1]Самара!N175</f>
        <v>25.6</v>
      </c>
      <c r="J735" s="4">
        <v>25.4</v>
      </c>
      <c r="K735" s="4">
        <f>J735-I735</f>
        <v>-0.20000000000000284</v>
      </c>
    </row>
    <row r="736" spans="1:11" x14ac:dyDescent="0.25">
      <c r="A736" s="4">
        <v>735</v>
      </c>
      <c r="B736" s="4" t="str">
        <f>[1]Краснодар!C1032</f>
        <v>Сергиенко Игорь Юрьевич</v>
      </c>
      <c r="C736" s="4" t="s">
        <v>22</v>
      </c>
      <c r="D736" s="4" t="str">
        <f>[1]Краснодар!D1032</f>
        <v>муж</v>
      </c>
      <c r="E736" s="4" t="str">
        <f>[1]Краснодар!E1032</f>
        <v>Чк</v>
      </c>
      <c r="F736" s="4" t="str">
        <f>[1]Краснодар!F1032</f>
        <v>взрослый</v>
      </c>
      <c r="G736" s="4">
        <f>[1]Краснодар!G1032</f>
        <v>180.2</v>
      </c>
      <c r="H736" s="4">
        <f>[1]Краснодар!J1032</f>
        <v>0</v>
      </c>
      <c r="I736" s="4">
        <f>[1]Краснодар!M1032</f>
        <v>33</v>
      </c>
      <c r="J736" s="4">
        <v>32.799999999999997</v>
      </c>
      <c r="K736" s="4">
        <f>J736-I736</f>
        <v>-0.20000000000000284</v>
      </c>
    </row>
    <row r="737" spans="1:11" x14ac:dyDescent="0.25">
      <c r="A737" s="4">
        <v>736</v>
      </c>
      <c r="B737" s="4" t="str">
        <f>[1]Кожухово!C458</f>
        <v>Самохина Евгения Александровна</v>
      </c>
      <c r="C737" s="4" t="s">
        <v>39</v>
      </c>
      <c r="D737" s="4" t="str">
        <f>[1]Кожухово!D458</f>
        <v>Ж</v>
      </c>
      <c r="E737" s="4" t="str">
        <f>[1]Кожухово!E458</f>
        <v>Сотрудник</v>
      </c>
      <c r="F737" s="8" t="str">
        <f>[1]Кожухово!F458</f>
        <v>Взрослые старше 18 лет</v>
      </c>
      <c r="G737" s="4">
        <f>[1]Кожухово!G458</f>
        <v>157</v>
      </c>
      <c r="H737" s="4">
        <f>[1]Кожухово!J458</f>
        <v>1.5</v>
      </c>
      <c r="I737" s="4">
        <f>[1]Кожухово!M458</f>
        <v>19.600000000000001</v>
      </c>
      <c r="J737" s="4">
        <v>19.399999999999999</v>
      </c>
      <c r="K737" s="4">
        <f>J737-I737</f>
        <v>-0.20000000000000284</v>
      </c>
    </row>
    <row r="738" spans="1:11" x14ac:dyDescent="0.25">
      <c r="A738" s="4">
        <v>737</v>
      </c>
      <c r="B738" s="4" t="str">
        <f>'[1]Южное Бутово '!C93</f>
        <v xml:space="preserve">Рыженков Дмитрий </v>
      </c>
      <c r="C738" s="4" t="s">
        <v>14</v>
      </c>
      <c r="D738" s="4" t="str">
        <f>'[1]Южное Бутово '!D93</f>
        <v>м</v>
      </c>
      <c r="E738" s="4" t="str">
        <f>'[1]Южное Бутово '!E93</f>
        <v>чк</v>
      </c>
      <c r="F738" s="4" t="str">
        <f>'[1]Южное Бутово '!F93</f>
        <v>взрослые старше 18 лет</v>
      </c>
      <c r="G738" s="4">
        <f>'[1]Южное Бутово '!G93</f>
        <v>185</v>
      </c>
      <c r="H738" s="4">
        <f>'[1]Южное Бутово '!J93</f>
        <v>0</v>
      </c>
      <c r="I738" s="4">
        <f>'[1]Южное Бутово '!M93</f>
        <v>42.2</v>
      </c>
      <c r="J738" s="4">
        <v>42</v>
      </c>
      <c r="K738" s="4">
        <f>J738-I738</f>
        <v>-0.20000000000000284</v>
      </c>
    </row>
    <row r="739" spans="1:11" x14ac:dyDescent="0.25">
      <c r="A739" s="4">
        <v>738</v>
      </c>
      <c r="B739" s="4" t="str">
        <f>[1]Краснодар!C273</f>
        <v>Обвинцев Никита Андреевич</v>
      </c>
      <c r="C739" s="4" t="s">
        <v>22</v>
      </c>
      <c r="D739" s="4" t="str">
        <f>[1]Краснодар!D273</f>
        <v>муж</v>
      </c>
      <c r="E739" s="4" t="str">
        <f>[1]Краснодар!E273</f>
        <v>Сотрудник</v>
      </c>
      <c r="F739" s="4" t="str">
        <f>[1]Краснодар!F273</f>
        <v>взрослый</v>
      </c>
      <c r="G739" s="4">
        <f>[1]Краснодар!G273</f>
        <v>177</v>
      </c>
      <c r="H739" s="4">
        <f>[1]Краснодар!J273</f>
        <v>2</v>
      </c>
      <c r="I739" s="4">
        <f>[1]Краснодар!M273</f>
        <v>36.1</v>
      </c>
      <c r="J739" s="4">
        <v>35.9</v>
      </c>
      <c r="K739" s="4">
        <f>J739-I739</f>
        <v>-0.20000000000000284</v>
      </c>
    </row>
    <row r="740" spans="1:11" x14ac:dyDescent="0.25">
      <c r="A740" s="4">
        <v>739</v>
      </c>
      <c r="B740" s="4" t="str">
        <f>[1]Королев!C728</f>
        <v>Киссе Виктория Николаевна</v>
      </c>
      <c r="C740" s="4" t="s">
        <v>17</v>
      </c>
      <c r="D740" s="4" t="str">
        <f>[1]Королев!D728</f>
        <v>ж</v>
      </c>
      <c r="E740" s="4" t="str">
        <f>[1]Королев!E728</f>
        <v>Чк</v>
      </c>
      <c r="F740" s="4" t="str">
        <f>[1]Королев!F728</f>
        <v>взрослые старше 18 лет</v>
      </c>
      <c r="G740" s="4">
        <f>[1]Королев!G728</f>
        <v>165</v>
      </c>
      <c r="H740" s="4">
        <f>[1]Королев!J728</f>
        <v>2</v>
      </c>
      <c r="I740" s="4">
        <f>[1]Королев!M728</f>
        <v>23.1</v>
      </c>
      <c r="J740" s="4">
        <v>22.9</v>
      </c>
      <c r="K740" s="4">
        <f>J740-I740</f>
        <v>-0.20000000000000284</v>
      </c>
    </row>
    <row r="741" spans="1:11" x14ac:dyDescent="0.25">
      <c r="A741" s="4">
        <v>740</v>
      </c>
      <c r="B741" s="4" t="str">
        <f>[1]Курск!C543</f>
        <v>илюхин иван игоревич</v>
      </c>
      <c r="C741" s="4" t="s">
        <v>19</v>
      </c>
      <c r="D741" s="4" t="str">
        <f>[1]Курск!D543</f>
        <v>м</v>
      </c>
      <c r="E741" s="4" t="str">
        <f>[1]Курск!E543</f>
        <v>чк</v>
      </c>
      <c r="F741" s="4" t="str">
        <f>[1]Курск!F543</f>
        <v>взрослые 18 старше</v>
      </c>
      <c r="G741" s="4">
        <f>[1]Курск!G543</f>
        <v>0</v>
      </c>
      <c r="H741" s="4">
        <f>[1]Курск!J543</f>
        <v>2</v>
      </c>
      <c r="I741" s="4">
        <f>[1]Курск!M543</f>
        <v>36.5</v>
      </c>
      <c r="J741" s="4">
        <v>36.299999999999997</v>
      </c>
      <c r="K741" s="4">
        <f>J741-I741</f>
        <v>-0.20000000000000284</v>
      </c>
    </row>
    <row r="742" spans="1:11" x14ac:dyDescent="0.25">
      <c r="A742" s="4">
        <v>741</v>
      </c>
      <c r="B742" s="4" t="str">
        <f>[1]Курск!C596</f>
        <v>булгакова марина михайловна</v>
      </c>
      <c r="C742" s="4" t="s">
        <v>19</v>
      </c>
      <c r="D742" s="4" t="str">
        <f>[1]Курск!D596</f>
        <v>ж</v>
      </c>
      <c r="E742" s="4" t="str">
        <f>[1]Курск!E596</f>
        <v>чк</v>
      </c>
      <c r="F742" s="4" t="str">
        <f>[1]Курск!F596</f>
        <v>взрослый</v>
      </c>
      <c r="G742" s="4">
        <f>[1]Курск!G596</f>
        <v>158</v>
      </c>
      <c r="H742" s="4">
        <f>[1]Курск!J596</f>
        <v>1.5</v>
      </c>
      <c r="I742" s="4">
        <f>[1]Курск!M596</f>
        <v>23.6</v>
      </c>
      <c r="J742" s="4">
        <v>23.4</v>
      </c>
      <c r="K742" s="4">
        <f>J742-I742</f>
        <v>-0.20000000000000284</v>
      </c>
    </row>
    <row r="743" spans="1:11" x14ac:dyDescent="0.25">
      <c r="A743" s="4">
        <v>742</v>
      </c>
      <c r="B743" s="4" t="str">
        <f>[1]Краснодар!C709</f>
        <v>Бондарь Александр Дмитриевич</v>
      </c>
      <c r="C743" s="4" t="s">
        <v>22</v>
      </c>
      <c r="D743" s="4" t="str">
        <f>[1]Краснодар!D709</f>
        <v>муж</v>
      </c>
      <c r="E743" s="4" t="str">
        <f>[1]Краснодар!E709</f>
        <v>Сотр</v>
      </c>
      <c r="F743" s="4" t="str">
        <f>[1]Краснодар!F709</f>
        <v>взрослый</v>
      </c>
      <c r="G743" s="4">
        <f>[1]Краснодар!G709</f>
        <v>169</v>
      </c>
      <c r="H743" s="4">
        <f>[1]Краснодар!J709</f>
        <v>0</v>
      </c>
      <c r="I743" s="4">
        <f>[1]Краснодар!M709</f>
        <v>32.200000000000003</v>
      </c>
      <c r="J743" s="4">
        <v>32</v>
      </c>
      <c r="K743" s="4">
        <f>J743-I743</f>
        <v>-0.20000000000000284</v>
      </c>
    </row>
    <row r="744" spans="1:11" x14ac:dyDescent="0.25">
      <c r="A744" s="4">
        <v>743</v>
      </c>
      <c r="B744" s="4" t="str">
        <f>[1]Ховрино!C402</f>
        <v>Шубин Александр Дмитриевич</v>
      </c>
      <c r="C744" s="4" t="s">
        <v>16</v>
      </c>
      <c r="D744" s="4" t="str">
        <f>[1]Ховрино!D402</f>
        <v>м</v>
      </c>
      <c r="E744" s="4" t="str">
        <f>[1]Ховрино!E402</f>
        <v>сотрудник</v>
      </c>
      <c r="F744" s="4" t="str">
        <f>[1]Ховрино!F402</f>
        <v>взрослые старше 18 лет</v>
      </c>
      <c r="G744" s="4">
        <f>[1]Ховрино!G402</f>
        <v>181</v>
      </c>
      <c r="H744" s="4">
        <f>[1]Ховрино!I402</f>
        <v>3</v>
      </c>
      <c r="I744" s="4">
        <f>[1]Ховрино!M402</f>
        <v>39.299999999999997</v>
      </c>
      <c r="J744" s="4">
        <v>39</v>
      </c>
      <c r="K744" s="4">
        <f>J744-I744</f>
        <v>-0.29999999999999716</v>
      </c>
    </row>
    <row r="745" spans="1:11" x14ac:dyDescent="0.25">
      <c r="A745" s="4">
        <v>744</v>
      </c>
      <c r="B745" s="4" t="str">
        <f>[1]Краснодар!C107</f>
        <v>Ширвис Юрий Вацлович</v>
      </c>
      <c r="C745" s="4" t="s">
        <v>22</v>
      </c>
      <c r="D745" s="4" t="str">
        <f>[1]Краснодар!D107</f>
        <v>муж</v>
      </c>
      <c r="E745" s="4" t="str">
        <f>[1]Краснодар!E107</f>
        <v>ЧК</v>
      </c>
      <c r="F745" s="4" t="str">
        <f>[1]Краснодар!F107</f>
        <v>взрослый</v>
      </c>
      <c r="G745" s="4">
        <f>[1]Краснодар!G107</f>
        <v>182</v>
      </c>
      <c r="H745" s="4">
        <f>[1]Краснодар!J107</f>
        <v>0</v>
      </c>
      <c r="I745" s="4">
        <f>[1]Краснодар!M107</f>
        <v>40.299999999999997</v>
      </c>
      <c r="J745" s="4">
        <v>40</v>
      </c>
      <c r="K745" s="4">
        <f>J745-I745</f>
        <v>-0.29999999999999716</v>
      </c>
    </row>
    <row r="746" spans="1:11" x14ac:dyDescent="0.25">
      <c r="A746" s="4">
        <v>745</v>
      </c>
      <c r="B746" s="4" t="str">
        <f>[1]Кожухово!C185</f>
        <v>Шашкова Елена Владимировна</v>
      </c>
      <c r="C746" s="4" t="s">
        <v>39</v>
      </c>
      <c r="D746" s="4" t="str">
        <f>[1]Кожухово!D185</f>
        <v>Ж</v>
      </c>
      <c r="E746" s="4" t="str">
        <f>[1]Кожухово!E185</f>
        <v>ЧК</v>
      </c>
      <c r="F746" s="8" t="str">
        <f>[1]Кожухово!F185</f>
        <v>Взрослые старше 18 лет</v>
      </c>
      <c r="G746" s="4">
        <f>[1]Кожухово!G185</f>
        <v>160</v>
      </c>
      <c r="H746" s="4">
        <f>[1]Кожухово!J185</f>
        <v>1.5</v>
      </c>
      <c r="I746" s="4">
        <f>[1]Кожухово!M185</f>
        <v>25.9</v>
      </c>
      <c r="J746" s="4">
        <v>25.6</v>
      </c>
      <c r="K746" s="4">
        <f>J746-I746</f>
        <v>-0.29999999999999716</v>
      </c>
    </row>
    <row r="747" spans="1:11" x14ac:dyDescent="0.25">
      <c r="A747" s="4">
        <v>746</v>
      </c>
      <c r="B747" s="4" t="str">
        <f>[1]Жулебино!C87</f>
        <v>Поронькин Алексей</v>
      </c>
      <c r="C747" s="4" t="s">
        <v>10</v>
      </c>
      <c r="D747" s="4" t="str">
        <f>[1]Жулебино!D87</f>
        <v>м</v>
      </c>
      <c r="E747" s="4" t="str">
        <f>[1]Жулебино!E87</f>
        <v>ЧК</v>
      </c>
      <c r="F747" s="4" t="str">
        <f>[1]Жулебино!F87</f>
        <v>взрослые старше 18</v>
      </c>
      <c r="G747" s="4">
        <f>[1]Жулебино!G87</f>
        <v>184.5</v>
      </c>
      <c r="H747" s="4">
        <f>[1]Жулебино!J87</f>
        <v>2</v>
      </c>
      <c r="I747" s="4">
        <f>[1]Жулебино!M87</f>
        <v>41.9</v>
      </c>
      <c r="J747" s="4">
        <f>[1]Жулебино!M88</f>
        <v>41.6</v>
      </c>
      <c r="K747" s="4">
        <f>J747-I747</f>
        <v>-0.29999999999999716</v>
      </c>
    </row>
    <row r="748" spans="1:11" x14ac:dyDescent="0.25">
      <c r="A748" s="4">
        <v>747</v>
      </c>
      <c r="B748" s="4" t="str">
        <f>[1]Жулебино!C596</f>
        <v>Мирошкина Полина</v>
      </c>
      <c r="C748" s="4" t="s">
        <v>10</v>
      </c>
      <c r="D748" s="4" t="str">
        <f>[1]Жулебино!D596</f>
        <v>ж</v>
      </c>
      <c r="E748" s="4" t="str">
        <f>[1]Жулебино!E596</f>
        <v>чк</v>
      </c>
      <c r="F748" s="4" t="str">
        <f>[1]Жулебино!F596</f>
        <v>взрослые старше 18</v>
      </c>
      <c r="G748" s="4">
        <f>[1]Жулебино!G596</f>
        <v>173.6</v>
      </c>
      <c r="H748" s="4">
        <f>[1]Жулебино!J596</f>
        <v>1.5</v>
      </c>
      <c r="I748" s="4">
        <f>[1]Жулебино!M596</f>
        <v>27.4</v>
      </c>
      <c r="J748" s="4">
        <v>27.1</v>
      </c>
      <c r="K748" s="4">
        <f>J748-I748</f>
        <v>-0.29999999999999716</v>
      </c>
    </row>
    <row r="749" spans="1:11" x14ac:dyDescent="0.25">
      <c r="A749" s="4">
        <v>748</v>
      </c>
      <c r="B749" s="4" t="str">
        <f>[1]Ховрино!C547</f>
        <v>Макарова Инна Джабаровна</v>
      </c>
      <c r="C749" s="4" t="s">
        <v>16</v>
      </c>
      <c r="D749" s="4" t="str">
        <f>[1]Ховрино!D547</f>
        <v>Ж</v>
      </c>
      <c r="E749" s="4" t="str">
        <f>[1]Ховрино!E547</f>
        <v>чк</v>
      </c>
      <c r="F749" s="4" t="str">
        <f>[1]Ховрино!F547</f>
        <v>взрослые старше 18 лет</v>
      </c>
      <c r="G749" s="4">
        <f>[1]Ховрино!G547</f>
        <v>166</v>
      </c>
      <c r="H749" s="4">
        <f>[1]Ховрино!I547</f>
        <v>-7</v>
      </c>
      <c r="I749" s="4">
        <f>[1]Ховрино!M547</f>
        <v>29.9</v>
      </c>
      <c r="J749" s="4">
        <v>29.6</v>
      </c>
      <c r="K749" s="4">
        <f>J749-I749</f>
        <v>-0.29999999999999716</v>
      </c>
    </row>
    <row r="750" spans="1:11" x14ac:dyDescent="0.25">
      <c r="A750" s="4">
        <v>749</v>
      </c>
      <c r="B750" s="4" t="str">
        <f>'[1]Зеленоград-1'!C133</f>
        <v xml:space="preserve">Курилова Лидия Владимировна </v>
      </c>
      <c r="C750" s="4" t="s">
        <v>13</v>
      </c>
      <c r="D750" s="4" t="str">
        <f>'[1]Зеленоград-1'!D133</f>
        <v>ж</v>
      </c>
      <c r="E750" s="4" t="str">
        <f>'[1]Зеленоград-1'!E133</f>
        <v xml:space="preserve">клиент </v>
      </c>
      <c r="F750" s="4" t="str">
        <f>'[1]Зеленоград-1'!F133</f>
        <v>взрослые старше 18 лет</v>
      </c>
      <c r="G750" s="4">
        <f>'[1]Зеленоград-1'!G133</f>
        <v>170</v>
      </c>
      <c r="H750" s="4">
        <f>'[1]Зеленоград-1'!J133</f>
        <v>0</v>
      </c>
      <c r="I750" s="4">
        <f>'[1]Зеленоград-1'!M133</f>
        <v>32.4</v>
      </c>
      <c r="J750" s="4">
        <v>32.1</v>
      </c>
      <c r="K750" s="4">
        <f>J750-I750</f>
        <v>-0.29999999999999716</v>
      </c>
    </row>
    <row r="751" spans="1:11" x14ac:dyDescent="0.25">
      <c r="A751" s="4">
        <v>750</v>
      </c>
      <c r="B751" s="4" t="str">
        <f>[1]Жулебино!C178</f>
        <v>Келин Никита</v>
      </c>
      <c r="C751" s="4" t="s">
        <v>10</v>
      </c>
      <c r="D751" s="4" t="str">
        <f>[1]Жулебино!D178</f>
        <v xml:space="preserve">м </v>
      </c>
      <c r="E751" s="4" t="str">
        <f>[1]Жулебино!E178</f>
        <v xml:space="preserve">сотрудник </v>
      </c>
      <c r="F751" s="4" t="str">
        <f>[1]Жулебино!F178</f>
        <v>взрослые старше 18</v>
      </c>
      <c r="G751" s="4">
        <f>[1]Жулебино!G178</f>
        <v>185.7</v>
      </c>
      <c r="H751" s="4">
        <f>[1]Жулебино!J178</f>
        <v>3</v>
      </c>
      <c r="I751" s="4">
        <f>[1]Жулебино!M178</f>
        <v>40.9</v>
      </c>
      <c r="J751" s="4">
        <f>[1]Жулебино!M179</f>
        <v>40.6</v>
      </c>
      <c r="K751" s="4">
        <f>J751-I751</f>
        <v>-0.29999999999999716</v>
      </c>
    </row>
    <row r="752" spans="1:11" x14ac:dyDescent="0.25">
      <c r="A752" s="4">
        <v>751</v>
      </c>
      <c r="B752" s="4" t="str">
        <f>[1]Краснодар!C28</f>
        <v>Богачева Евгения Михайловна</v>
      </c>
      <c r="C752" s="4" t="s">
        <v>22</v>
      </c>
      <c r="D752" s="4" t="str">
        <f>[1]Краснодар!D28</f>
        <v>жен</v>
      </c>
      <c r="E752" s="4" t="str">
        <f>[1]Краснодар!E28</f>
        <v>Сотрудник</v>
      </c>
      <c r="F752" s="4" t="str">
        <f>[1]Краснодар!F28</f>
        <v>взрослый</v>
      </c>
      <c r="G752" s="4">
        <f>[1]Краснодар!G28</f>
        <v>165</v>
      </c>
      <c r="H752" s="4">
        <f>[1]Краснодар!J28</f>
        <v>0</v>
      </c>
      <c r="I752" s="4">
        <f>[1]Краснодар!M28</f>
        <v>26.9</v>
      </c>
      <c r="J752" s="4">
        <v>26.6</v>
      </c>
      <c r="K752" s="4">
        <f>J752-I752</f>
        <v>-0.29999999999999716</v>
      </c>
    </row>
    <row r="753" spans="1:11" x14ac:dyDescent="0.25">
      <c r="A753" s="4">
        <v>752</v>
      </c>
      <c r="B753" s="4" t="str">
        <f>[1]Краснодар!C94</f>
        <v>Бекетов Арсен Арсенович</v>
      </c>
      <c r="C753" s="4" t="s">
        <v>22</v>
      </c>
      <c r="D753" s="4" t="str">
        <f>[1]Краснодар!D94</f>
        <v>муж</v>
      </c>
      <c r="E753" s="4" t="str">
        <f>[1]Краснодар!E94</f>
        <v>ЧК</v>
      </c>
      <c r="F753" s="4" t="str">
        <f>[1]Краснодар!F94</f>
        <v>взрослый</v>
      </c>
      <c r="G753" s="4">
        <f>[1]Краснодар!G94</f>
        <v>165</v>
      </c>
      <c r="H753" s="4">
        <f>[1]Краснодар!J94</f>
        <v>1.5</v>
      </c>
      <c r="I753" s="4">
        <f>[1]Краснодар!M94</f>
        <v>38.4</v>
      </c>
      <c r="J753" s="4">
        <v>38.1</v>
      </c>
      <c r="K753" s="4">
        <f>J753-I753</f>
        <v>-0.29999999999999716</v>
      </c>
    </row>
    <row r="754" spans="1:11" x14ac:dyDescent="0.25">
      <c r="A754" s="4">
        <v>753</v>
      </c>
      <c r="B754" s="4" t="str">
        <f>[1]Реутов!C325</f>
        <v>Токтарова Наталья Валерьевна</v>
      </c>
      <c r="C754" s="4" t="s">
        <v>25</v>
      </c>
      <c r="D754" s="4" t="str">
        <f>[1]Реутов!D325</f>
        <v>ж</v>
      </c>
      <c r="E754" s="4" t="str">
        <f>[1]Реутов!E325</f>
        <v>ЧК</v>
      </c>
      <c r="F754" s="4" t="str">
        <f>[1]Реутов!F325</f>
        <v xml:space="preserve">взрослые старше 18 </v>
      </c>
      <c r="G754" s="4">
        <f>[1]Реутов!G325</f>
        <v>156</v>
      </c>
      <c r="H754" s="4">
        <f>[1]Реутов!K325</f>
        <v>0</v>
      </c>
      <c r="I754" s="4">
        <f>[1]Реутов!N325</f>
        <v>26</v>
      </c>
      <c r="J754" s="4">
        <v>25.7</v>
      </c>
      <c r="K754" s="4">
        <f>J754-I754</f>
        <v>-0.30000000000000071</v>
      </c>
    </row>
    <row r="755" spans="1:11" x14ac:dyDescent="0.25">
      <c r="A755" s="4">
        <v>754</v>
      </c>
      <c r="B755" s="4" t="str">
        <f>[1]Краснодар!C649</f>
        <v>Семерня Олеся Викторовна</v>
      </c>
      <c r="C755" s="4" t="s">
        <v>22</v>
      </c>
      <c r="D755" s="4" t="str">
        <f>[1]Краснодар!D649</f>
        <v>жен</v>
      </c>
      <c r="E755" s="4" t="str">
        <f>[1]Краснодар!E649</f>
        <v>Чк</v>
      </c>
      <c r="F755" s="4" t="str">
        <f>[1]Краснодар!F649</f>
        <v>взрослый</v>
      </c>
      <c r="G755" s="4">
        <f>[1]Краснодар!G649</f>
        <v>170</v>
      </c>
      <c r="H755" s="4">
        <f>[1]Краснодар!J649</f>
        <v>0</v>
      </c>
      <c r="I755" s="4">
        <f>[1]Краснодар!M649</f>
        <v>27.6</v>
      </c>
      <c r="J755" s="4">
        <v>27.3</v>
      </c>
      <c r="K755" s="4">
        <f>J755-I755</f>
        <v>-0.30000000000000071</v>
      </c>
    </row>
    <row r="756" spans="1:11" x14ac:dyDescent="0.25">
      <c r="A756" s="4">
        <v>755</v>
      </c>
      <c r="B756" s="4" t="str">
        <f>[1]Ховрино!C473</f>
        <v>Поморова Татьяна Леонидовна</v>
      </c>
      <c r="C756" s="4" t="s">
        <v>16</v>
      </c>
      <c r="D756" s="4" t="str">
        <f>[1]Ховрино!D473</f>
        <v>Ж</v>
      </c>
      <c r="E756" s="4" t="str">
        <f>[1]Ховрино!E473</f>
        <v>ЧК</v>
      </c>
      <c r="F756" s="4" t="str">
        <f>[1]Ховрино!F473</f>
        <v>взрослые старше 18 лет</v>
      </c>
      <c r="G756" s="4">
        <f>[1]Ховрино!G473</f>
        <v>160</v>
      </c>
      <c r="H756" s="4">
        <f>[1]Ховрино!I473</f>
        <v>3</v>
      </c>
      <c r="I756" s="4">
        <f>[1]Ховрино!M473</f>
        <v>27.6</v>
      </c>
      <c r="J756" s="4">
        <v>27.3</v>
      </c>
      <c r="K756" s="4">
        <f>J756-I756</f>
        <v>-0.30000000000000071</v>
      </c>
    </row>
    <row r="757" spans="1:11" x14ac:dyDescent="0.25">
      <c r="A757" s="4">
        <v>756</v>
      </c>
      <c r="B757" s="4" t="str">
        <f>[1]Куркино!C301</f>
        <v>Мацуца Екатерина</v>
      </c>
      <c r="C757" s="4" t="s">
        <v>18</v>
      </c>
      <c r="D757" s="4" t="str">
        <f>[1]Куркино!D301</f>
        <v>ж</v>
      </c>
      <c r="E757" s="4" t="str">
        <f>[1]Куркино!E301</f>
        <v>чк</v>
      </c>
      <c r="F757" s="4" t="str">
        <f>[1]Куркино!F301</f>
        <v>взрослые старше 18 лет</v>
      </c>
      <c r="G757" s="4">
        <f>[1]Куркино!G301</f>
        <v>155.30000000000001</v>
      </c>
      <c r="H757" s="4">
        <f>[1]Куркино!J301</f>
        <v>0</v>
      </c>
      <c r="I757" s="4">
        <f>[1]Куркино!M301</f>
        <v>25.1</v>
      </c>
      <c r="J757" s="4">
        <v>24.8</v>
      </c>
      <c r="K757" s="4">
        <f>J757-I757</f>
        <v>-0.30000000000000071</v>
      </c>
    </row>
    <row r="758" spans="1:11" x14ac:dyDescent="0.25">
      <c r="A758" s="4">
        <v>757</v>
      </c>
      <c r="B758" s="4" t="str">
        <f>[1]Жулебино!C324</f>
        <v xml:space="preserve">Кирьянова Юлия </v>
      </c>
      <c r="C758" s="4" t="s">
        <v>10</v>
      </c>
      <c r="D758" s="4" t="str">
        <f>[1]Жулебино!D324</f>
        <v>ж</v>
      </c>
      <c r="E758" s="4" t="str">
        <f>[1]Жулебино!E324</f>
        <v>сотрудник</v>
      </c>
      <c r="F758" s="4" t="str">
        <f>[1]Жулебино!F324</f>
        <v>взрослые старше 18</v>
      </c>
      <c r="G758" s="4">
        <f>[1]Жулебино!G324</f>
        <v>172.4</v>
      </c>
      <c r="H758" s="4">
        <f>[1]Жулебино!J324</f>
        <v>0</v>
      </c>
      <c r="I758" s="4">
        <f>[1]Жулебино!M324</f>
        <v>26.7</v>
      </c>
      <c r="J758" s="4">
        <v>26.4</v>
      </c>
      <c r="K758" s="4">
        <f>J758-I758</f>
        <v>-0.30000000000000071</v>
      </c>
    </row>
    <row r="759" spans="1:11" x14ac:dyDescent="0.25">
      <c r="A759" s="4">
        <v>758</v>
      </c>
      <c r="B759" s="4" t="str">
        <f>[1]Чебоксары!C157</f>
        <v>Иванова Анастасия Сергеевна</v>
      </c>
      <c r="C759" s="4" t="s">
        <v>15</v>
      </c>
      <c r="D759" s="4" t="str">
        <f>[1]Чебоксары!D157</f>
        <v>ж</v>
      </c>
      <c r="E759" s="4" t="str">
        <f>[1]Чебоксары!E157</f>
        <v>чк</v>
      </c>
      <c r="F759" s="4" t="str">
        <f>[1]Чебоксары!F157</f>
        <v>взрослые старше 18 лет</v>
      </c>
      <c r="G759" s="4">
        <f>[1]Чебоксары!G157</f>
        <v>159</v>
      </c>
      <c r="H759" s="4">
        <f>[1]Чебоксары!J157</f>
        <v>0</v>
      </c>
      <c r="I759" s="4">
        <f>[1]Чебоксары!M157</f>
        <v>21.3</v>
      </c>
      <c r="J759" s="4">
        <v>21</v>
      </c>
      <c r="K759" s="4">
        <f>J759-I759</f>
        <v>-0.30000000000000071</v>
      </c>
    </row>
    <row r="760" spans="1:11" x14ac:dyDescent="0.25">
      <c r="A760" s="4">
        <v>759</v>
      </c>
      <c r="B760" s="4" t="str">
        <f>[1]Чебоксары!C173</f>
        <v>Иванов Андрей Геннадьевич</v>
      </c>
      <c r="C760" s="4" t="s">
        <v>15</v>
      </c>
      <c r="D760" s="4" t="str">
        <f>[1]Чебоксары!D173</f>
        <v>м</v>
      </c>
      <c r="E760" s="4" t="str">
        <f>[1]Чебоксары!E173</f>
        <v>чк</v>
      </c>
      <c r="F760" s="4" t="str">
        <f>[1]Чебоксары!F173</f>
        <v>взрослые старше 18 лет</v>
      </c>
      <c r="G760" s="4">
        <f>[1]Чебоксары!G173</f>
        <v>175</v>
      </c>
      <c r="H760" s="4">
        <f>[1]Чебоксары!J173</f>
        <v>1.5</v>
      </c>
      <c r="I760" s="4">
        <v>29.3</v>
      </c>
      <c r="J760" s="4">
        <v>29</v>
      </c>
      <c r="K760" s="4">
        <f>J760-I760</f>
        <v>-0.30000000000000071</v>
      </c>
    </row>
    <row r="761" spans="1:11" x14ac:dyDescent="0.25">
      <c r="A761" s="4">
        <v>760</v>
      </c>
      <c r="B761" s="4" t="str">
        <f>[1]Курск!C283</f>
        <v>Дюпре Анна</v>
      </c>
      <c r="C761" s="4" t="s">
        <v>19</v>
      </c>
      <c r="D761" s="4" t="str">
        <f>[1]Курск!D283</f>
        <v>ж</v>
      </c>
      <c r="E761" s="4" t="str">
        <f>[1]Курск!E283</f>
        <v>чк</v>
      </c>
      <c r="F761" s="4" t="str">
        <f>[1]Курск!F283</f>
        <v>Взрослые старше 18</v>
      </c>
      <c r="G761" s="4">
        <f>[1]Курск!G283</f>
        <v>164</v>
      </c>
      <c r="H761" s="4">
        <f>[1]Курск!J283</f>
        <v>3</v>
      </c>
      <c r="I761" s="4">
        <f>[1]Курск!M283</f>
        <v>22</v>
      </c>
      <c r="J761" s="4">
        <v>21.7</v>
      </c>
      <c r="K761" s="4">
        <f>J761-I761</f>
        <v>-0.30000000000000071</v>
      </c>
    </row>
    <row r="762" spans="1:11" x14ac:dyDescent="0.25">
      <c r="A762" s="4">
        <v>761</v>
      </c>
      <c r="B762" s="4" t="str">
        <f>[1]Курск!C465</f>
        <v>Дорохова Людмила Ивановна</v>
      </c>
      <c r="C762" s="4" t="s">
        <v>19</v>
      </c>
      <c r="D762" s="4" t="str">
        <f>[1]Курск!D465</f>
        <v>ж</v>
      </c>
      <c r="E762" s="4" t="str">
        <f>[1]Курск!E465</f>
        <v>чк</v>
      </c>
      <c r="F762" s="4" t="str">
        <f>[1]Курск!F465</f>
        <v>взрослые старше 18</v>
      </c>
      <c r="G762" s="4">
        <f>[1]Курск!G465</f>
        <v>168</v>
      </c>
      <c r="H762" s="4">
        <f>[1]Курск!J465</f>
        <v>1.5</v>
      </c>
      <c r="I762" s="4">
        <f>[1]Курск!M465</f>
        <v>29.8</v>
      </c>
      <c r="J762" s="4">
        <v>29.5</v>
      </c>
      <c r="K762" s="4">
        <f>J762-I762</f>
        <v>-0.30000000000000071</v>
      </c>
    </row>
    <row r="763" spans="1:11" x14ac:dyDescent="0.25">
      <c r="A763" s="4">
        <v>762</v>
      </c>
      <c r="B763" s="4" t="str">
        <f>[1]Курск!C134</f>
        <v>Алтухова Наталья Михайловна</v>
      </c>
      <c r="C763" s="4" t="s">
        <v>19</v>
      </c>
      <c r="D763" s="4" t="str">
        <f>[1]Курск!D134</f>
        <v>ж</v>
      </c>
      <c r="E763" s="4" t="str">
        <f>[1]Курск!E134</f>
        <v>Чк</v>
      </c>
      <c r="F763" s="4" t="str">
        <f>[1]Курск!F134</f>
        <v>Взрослые старше 18</v>
      </c>
      <c r="G763" s="4">
        <f>[1]Курск!G134</f>
        <v>172.5</v>
      </c>
      <c r="H763" s="4">
        <f>[1]Курск!J134</f>
        <v>1.5</v>
      </c>
      <c r="I763" s="4">
        <f>[1]Курск!M134</f>
        <v>29.6</v>
      </c>
      <c r="J763" s="4">
        <v>29.3</v>
      </c>
      <c r="K763" s="4">
        <f>J763-I763</f>
        <v>-0.30000000000000071</v>
      </c>
    </row>
    <row r="764" spans="1:11" x14ac:dyDescent="0.25">
      <c r="A764" s="4">
        <v>763</v>
      </c>
      <c r="B764" s="4" t="str">
        <f>[1]Реутов!C627</f>
        <v>АКИНЬШИНА ЕКАТЕРИНА ВЛАДИМИРОВНА</v>
      </c>
      <c r="C764" s="4" t="s">
        <v>25</v>
      </c>
      <c r="D764" s="4" t="str">
        <f>[1]Реутов!D627</f>
        <v>ж</v>
      </c>
      <c r="E764" s="4" t="str">
        <f>[1]Реутов!E627</f>
        <v>сотрудник</v>
      </c>
      <c r="F764" s="4" t="str">
        <f>[1]Реутов!F627</f>
        <v>взрослые старше 18</v>
      </c>
      <c r="G764" s="4">
        <f>[1]Реутов!G627</f>
        <v>164.2</v>
      </c>
      <c r="H764" s="4">
        <f>[1]Реутов!K627</f>
        <v>1.5</v>
      </c>
      <c r="I764" s="4">
        <f>[1]Реутов!N627</f>
        <v>23.1</v>
      </c>
      <c r="J764" s="4">
        <f>[1]Реутов!N629</f>
        <v>22.8</v>
      </c>
      <c r="K764" s="4">
        <f>J764-I764</f>
        <v>-0.30000000000000071</v>
      </c>
    </row>
    <row r="765" spans="1:11" x14ac:dyDescent="0.25">
      <c r="A765" s="4">
        <v>764</v>
      </c>
      <c r="B765" s="4" t="str">
        <f>'[1]Южное Бутово '!C327</f>
        <v>Авдеева Екатерина</v>
      </c>
      <c r="C765" s="4" t="s">
        <v>14</v>
      </c>
      <c r="D765" s="4" t="str">
        <f>'[1]Южное Бутово '!D327</f>
        <v>ж</v>
      </c>
      <c r="E765" s="4" t="str">
        <f>'[1]Южное Бутово '!E327</f>
        <v>сотрудник</v>
      </c>
      <c r="F765" s="4" t="str">
        <f>'[1]Южное Бутово '!F327</f>
        <v>взрослые старше 18 лет</v>
      </c>
      <c r="G765" s="4">
        <f>'[1]Южное Бутово '!G327</f>
        <v>169.3</v>
      </c>
      <c r="H765" s="4">
        <f>'[1]Южное Бутово '!J327</f>
        <v>0</v>
      </c>
      <c r="I765" s="4">
        <f>'[1]Южное Бутово '!M327</f>
        <v>26</v>
      </c>
      <c r="J765" s="4">
        <v>25.7</v>
      </c>
      <c r="K765" s="4">
        <f>J765-I765</f>
        <v>-0.30000000000000071</v>
      </c>
    </row>
    <row r="766" spans="1:11" x14ac:dyDescent="0.25">
      <c r="A766" s="4">
        <v>765</v>
      </c>
      <c r="B766" s="4" t="str">
        <f>[1]Курск!C988</f>
        <v xml:space="preserve"> Ковалева Надежда Николаевна</v>
      </c>
      <c r="C766" s="4" t="s">
        <v>19</v>
      </c>
      <c r="D766" s="4" t="str">
        <f>[1]Курск!D988</f>
        <v>ж</v>
      </c>
      <c r="E766" s="4" t="str">
        <f>[1]Курск!E988</f>
        <v>чк</v>
      </c>
      <c r="F766" s="4" t="str">
        <f>[1]Курск!F988</f>
        <v>взрослые старше 18 лет</v>
      </c>
      <c r="G766" s="4">
        <f>[1]Курск!G988</f>
        <v>164</v>
      </c>
      <c r="H766" s="4">
        <f>[1]Курск!J988</f>
        <v>3</v>
      </c>
      <c r="I766" s="4">
        <f>[1]Курск!M988</f>
        <v>29.6</v>
      </c>
      <c r="J766" s="4">
        <v>29.3</v>
      </c>
      <c r="K766" s="4">
        <f>J766-I766</f>
        <v>-0.30000000000000071</v>
      </c>
    </row>
    <row r="767" spans="1:11" x14ac:dyDescent="0.25">
      <c r="A767" s="4">
        <v>766</v>
      </c>
      <c r="B767" s="4" t="str">
        <f>[1]Ховрино!C106</f>
        <v>Никифоров Денис Вячеславович</v>
      </c>
      <c r="C767" s="4" t="s">
        <v>16</v>
      </c>
      <c r="D767" s="4" t="str">
        <f>[1]Ховрино!D106</f>
        <v>М</v>
      </c>
      <c r="E767" s="4" t="str">
        <f>[1]Ховрино!E106</f>
        <v>Чк</v>
      </c>
      <c r="F767" s="4" t="str">
        <f>[1]Ховрино!F106</f>
        <v>взрослые старше 18 лет</v>
      </c>
      <c r="G767" s="4">
        <f>[1]Ховрино!G106</f>
        <v>187.6</v>
      </c>
      <c r="H767" s="4">
        <f>[1]Ховрино!I106</f>
        <v>8.5</v>
      </c>
      <c r="I767" s="4">
        <f>[1]Ховрино!M106</f>
        <v>44.2</v>
      </c>
      <c r="J767" s="4">
        <v>43.9</v>
      </c>
      <c r="K767" s="4">
        <f>J767-I767</f>
        <v>-0.30000000000000426</v>
      </c>
    </row>
    <row r="768" spans="1:11" x14ac:dyDescent="0.25">
      <c r="A768" s="4">
        <v>767</v>
      </c>
      <c r="B768" s="4" t="str">
        <f>[1]Чебоксары!C129</f>
        <v>Мартынов Сергей</v>
      </c>
      <c r="C768" s="4" t="s">
        <v>15</v>
      </c>
      <c r="D768" s="4" t="str">
        <f>[1]Чебоксары!D129</f>
        <v>м</v>
      </c>
      <c r="E768" s="4" t="str">
        <f>[1]Чебоксары!E129</f>
        <v>сотрудник</v>
      </c>
      <c r="F768" s="4" t="str">
        <f>[1]Чебоксары!F129</f>
        <v>взрослые старше 18 лет</v>
      </c>
      <c r="G768" s="4">
        <f>[1]Чебоксары!G129</f>
        <v>182</v>
      </c>
      <c r="H768" s="4">
        <f>[1]Чебоксары!J129</f>
        <v>1.5</v>
      </c>
      <c r="I768" s="4">
        <f>[1]Чебоксары!M129</f>
        <v>35.200000000000003</v>
      </c>
      <c r="J768" s="4">
        <v>34.9</v>
      </c>
      <c r="K768" s="4">
        <f>J768-I768</f>
        <v>-0.30000000000000426</v>
      </c>
    </row>
    <row r="769" spans="1:11" x14ac:dyDescent="0.25">
      <c r="A769" s="4">
        <v>768</v>
      </c>
      <c r="B769" s="4" t="str">
        <f>[1]Люблино!C173</f>
        <v>Листин Сергей Михайлович</v>
      </c>
      <c r="C769" s="4" t="s">
        <v>21</v>
      </c>
      <c r="D769" s="4" t="str">
        <f>[1]Люблино!D173</f>
        <v>м</v>
      </c>
      <c r="E769" s="4" t="str">
        <f>[1]Люблино!E173</f>
        <v>Чк</v>
      </c>
      <c r="F769" s="4" t="str">
        <f>[1]Люблино!F173</f>
        <v>взрослые старше 18 лет</v>
      </c>
      <c r="G769" s="4">
        <f>[1]Люблино!G173</f>
        <v>176.3</v>
      </c>
      <c r="H769" s="4">
        <f>[1]Люблино!J173</f>
        <v>0</v>
      </c>
      <c r="I769" s="4">
        <f>[1]Люблино!M173</f>
        <v>37.1</v>
      </c>
      <c r="J769" s="4">
        <v>36.799999999999997</v>
      </c>
      <c r="K769" s="4">
        <f>J769-I769</f>
        <v>-0.30000000000000426</v>
      </c>
    </row>
    <row r="770" spans="1:11" x14ac:dyDescent="0.25">
      <c r="A770" s="4">
        <v>769</v>
      </c>
      <c r="B770" s="4" t="str">
        <f>[1]Куркино!C288</f>
        <v>Красовский Игорь Игоревич</v>
      </c>
      <c r="C770" s="4" t="s">
        <v>18</v>
      </c>
      <c r="D770" s="4" t="str">
        <f>[1]Куркино!D288</f>
        <v>М</v>
      </c>
      <c r="E770" s="4" t="str">
        <f>[1]Куркино!E288</f>
        <v>ЧК</v>
      </c>
      <c r="F770" s="4" t="str">
        <f>[1]Куркино!F288</f>
        <v xml:space="preserve">Взрослые старше 18 лет </v>
      </c>
      <c r="G770" s="4">
        <f>[1]Куркино!G288</f>
        <v>180</v>
      </c>
      <c r="H770" s="4">
        <f>[1]Куркино!J288</f>
        <v>0</v>
      </c>
      <c r="I770" s="4">
        <v>35.200000000000003</v>
      </c>
      <c r="J770" s="4">
        <v>34.9</v>
      </c>
      <c r="K770" s="4">
        <f>J770-I770</f>
        <v>-0.30000000000000426</v>
      </c>
    </row>
    <row r="771" spans="1:11" x14ac:dyDescent="0.25">
      <c r="A771" s="4">
        <v>770</v>
      </c>
      <c r="B771" s="4" t="str">
        <f>[1]Чебоксары!C66</f>
        <v>Дмитриева Анна Ивановна</v>
      </c>
      <c r="C771" s="4" t="s">
        <v>15</v>
      </c>
      <c r="D771" s="4" t="str">
        <f>[1]Чебоксары!D66</f>
        <v>ж</v>
      </c>
      <c r="E771" s="4" t="str">
        <f>[1]Чебоксары!E66</f>
        <v>ЧК</v>
      </c>
      <c r="F771" s="4" t="str">
        <f>[1]Чебоксары!F66</f>
        <v>взрослые старше 18 лет</v>
      </c>
      <c r="G771" s="4">
        <f>[1]Чебоксары!G66</f>
        <v>180</v>
      </c>
      <c r="H771" s="4">
        <f>[1]Чебоксары!J66</f>
        <v>0</v>
      </c>
      <c r="I771" s="4">
        <f>[1]Чебоксары!M66</f>
        <v>32.200000000000003</v>
      </c>
      <c r="J771" s="4">
        <v>31.9</v>
      </c>
      <c r="K771" s="4">
        <f>J771-I771</f>
        <v>-0.30000000000000426</v>
      </c>
    </row>
    <row r="772" spans="1:11" x14ac:dyDescent="0.25">
      <c r="A772" s="4">
        <v>771</v>
      </c>
      <c r="B772" s="4" t="str">
        <f>[1]Ховрино!C522</f>
        <v>Чесноков Андрей Борисович</v>
      </c>
      <c r="C772" s="4" t="s">
        <v>16</v>
      </c>
      <c r="D772" s="4" t="str">
        <f>[1]Ховрино!D522</f>
        <v>М</v>
      </c>
      <c r="E772" s="4" t="str">
        <f>[1]Ховрино!E522</f>
        <v>чк</v>
      </c>
      <c r="F772" s="4" t="str">
        <f>[1]Ховрино!F522</f>
        <v>взрослые старше 18 лет</v>
      </c>
      <c r="G772" s="4">
        <f>[1]Ховрино!G522</f>
        <v>178</v>
      </c>
      <c r="H772" s="4">
        <f>[1]Ховрино!I522</f>
        <v>5</v>
      </c>
      <c r="I772" s="4">
        <f>[1]Ховрино!M522</f>
        <v>42.4</v>
      </c>
      <c r="J772" s="4">
        <v>42</v>
      </c>
      <c r="K772" s="4">
        <f>J772-I772</f>
        <v>-0.39999999999999858</v>
      </c>
    </row>
    <row r="773" spans="1:11" x14ac:dyDescent="0.25">
      <c r="A773" s="4">
        <v>772</v>
      </c>
      <c r="B773" s="4" t="str">
        <f>[1]Реутов!C4</f>
        <v>Червова Анастасия Сергеевна</v>
      </c>
      <c r="C773" s="4" t="s">
        <v>25</v>
      </c>
      <c r="D773" s="4" t="str">
        <f>[1]Реутов!D4</f>
        <v>ж</v>
      </c>
      <c r="E773" s="4" t="str">
        <f>[1]Реутов!E4</f>
        <v>чк</v>
      </c>
      <c r="F773" s="4" t="str">
        <f>[1]Реутов!F4</f>
        <v>взрослые старше 18</v>
      </c>
      <c r="G773" s="4">
        <f>[1]Реутов!G4</f>
        <v>169.8</v>
      </c>
      <c r="H773" s="4">
        <f>[1]Реутов!K4</f>
        <v>0</v>
      </c>
      <c r="I773" s="4">
        <f>[1]Реутов!N4</f>
        <v>25.5</v>
      </c>
      <c r="J773" s="4">
        <v>25.1</v>
      </c>
      <c r="K773" s="4">
        <f>J773-I773</f>
        <v>-0.39999999999999858</v>
      </c>
    </row>
    <row r="774" spans="1:11" x14ac:dyDescent="0.25">
      <c r="A774" s="4">
        <v>773</v>
      </c>
      <c r="B774" s="4" t="str">
        <f>[1]Оренбург!C329</f>
        <v>Усачев Виталий Владимирович</v>
      </c>
      <c r="C774" s="4" t="s">
        <v>24</v>
      </c>
      <c r="D774" s="4" t="str">
        <f>[1]Оренбург!D329</f>
        <v>Муж</v>
      </c>
      <c r="E774" s="4" t="str">
        <f>[1]Оренбург!E329</f>
        <v>Чк</v>
      </c>
      <c r="F774" s="4" t="str">
        <f>[1]Оренбург!F329</f>
        <v>взрослые старше 18 лет</v>
      </c>
      <c r="G774" s="4">
        <f>[1]Оренбург!G329</f>
        <v>184.5</v>
      </c>
      <c r="H774" s="4">
        <f>[1]Оренбург!J329</f>
        <v>1.5</v>
      </c>
      <c r="I774" s="4">
        <f>[1]Оренбург!M329</f>
        <v>36.9</v>
      </c>
      <c r="J774" s="4">
        <v>36.5</v>
      </c>
      <c r="K774" s="4">
        <f>J774-I774</f>
        <v>-0.39999999999999858</v>
      </c>
    </row>
    <row r="775" spans="1:11" x14ac:dyDescent="0.25">
      <c r="A775" s="4">
        <v>774</v>
      </c>
      <c r="B775" s="4" t="str">
        <f>[1]Краснодар!C334</f>
        <v>Тонян Любовь Сергеевна</v>
      </c>
      <c r="C775" s="4" t="s">
        <v>22</v>
      </c>
      <c r="D775" s="4" t="str">
        <f>[1]Краснодар!D334</f>
        <v>Жен</v>
      </c>
      <c r="E775" s="4" t="str">
        <f>[1]Краснодар!E334</f>
        <v>ЧК</v>
      </c>
      <c r="F775" s="4" t="str">
        <f>[1]Краснодар!F334</f>
        <v>взрослый</v>
      </c>
      <c r="G775" s="4">
        <f>[1]Краснодар!G334</f>
        <v>165</v>
      </c>
      <c r="H775" s="4">
        <f>[1]Краснодар!J334</f>
        <v>0</v>
      </c>
      <c r="I775" s="4">
        <f>[1]Краснодар!M334</f>
        <v>23.5</v>
      </c>
      <c r="J775" s="4">
        <v>23.1</v>
      </c>
      <c r="K775" s="4">
        <f>J775-I775</f>
        <v>-0.39999999999999858</v>
      </c>
    </row>
    <row r="776" spans="1:11" x14ac:dyDescent="0.25">
      <c r="A776" s="4">
        <v>775</v>
      </c>
      <c r="B776" s="4" t="str">
        <f>[1]Королев!C41</f>
        <v>Суворова Светлана Алексеевна</v>
      </c>
      <c r="C776" s="4" t="s">
        <v>17</v>
      </c>
      <c r="D776" s="4" t="str">
        <f>[1]Королев!D41</f>
        <v>ж</v>
      </c>
      <c r="E776" s="4" t="str">
        <f>[1]Королев!E41</f>
        <v>Чк</v>
      </c>
      <c r="F776" s="4" t="str">
        <f>[1]Королев!F41</f>
        <v>взрослые старше 18 лет</v>
      </c>
      <c r="G776" s="4">
        <f>[1]Королев!G41</f>
        <v>166</v>
      </c>
      <c r="H776" s="4">
        <f>[1]Королев!J41</f>
        <v>2</v>
      </c>
      <c r="I776" s="4">
        <f>[1]Королев!M41</f>
        <v>22.7</v>
      </c>
      <c r="J776" s="4">
        <f>[1]Королев!M42</f>
        <v>22.3</v>
      </c>
      <c r="K776" s="4">
        <f>J776-I776</f>
        <v>-0.39999999999999858</v>
      </c>
    </row>
    <row r="777" spans="1:11" x14ac:dyDescent="0.25">
      <c r="A777" s="4">
        <v>776</v>
      </c>
      <c r="B777" s="4" t="str">
        <f>[1]Реутов!C198</f>
        <v>Савенок Илья Иванович</v>
      </c>
      <c r="C777" s="4" t="s">
        <v>25</v>
      </c>
      <c r="D777" s="4" t="str">
        <f>[1]Реутов!D198</f>
        <v>м</v>
      </c>
      <c r="E777" s="4" t="str">
        <f>[1]Реутов!E198</f>
        <v>чк</v>
      </c>
      <c r="F777" s="4" t="str">
        <f>[1]Реутов!F198</f>
        <v xml:space="preserve">взрослые старше 18 </v>
      </c>
      <c r="G777" s="4">
        <f>[1]Реутов!G198</f>
        <v>186.4</v>
      </c>
      <c r="H777" s="4">
        <f>[1]Реутов!K198</f>
        <v>0</v>
      </c>
      <c r="I777" s="4">
        <f>[1]Реутов!N198</f>
        <v>42.5</v>
      </c>
      <c r="J777" s="4">
        <v>41.6</v>
      </c>
      <c r="K777" s="4">
        <f>J777-I777</f>
        <v>-0.89999999999999858</v>
      </c>
    </row>
    <row r="778" spans="1:11" x14ac:dyDescent="0.25">
      <c r="A778" s="4">
        <v>777</v>
      </c>
      <c r="B778" s="4" t="str">
        <f>[1]Братиславская!C418</f>
        <v>Остапенко Анастасия Александровна</v>
      </c>
      <c r="C778" s="4" t="s">
        <v>9</v>
      </c>
      <c r="D778" s="4" t="str">
        <f>[1]Братиславская!D418</f>
        <v>ж</v>
      </c>
      <c r="E778" s="4" t="str">
        <f>[1]Братиславская!E418</f>
        <v>чк</v>
      </c>
      <c r="F778" s="4" t="str">
        <f>[1]Братиславская!F418</f>
        <v>взрослые старше 18 лет</v>
      </c>
      <c r="G778" s="4">
        <f>[1]Братиславская!G418</f>
        <v>166</v>
      </c>
      <c r="H778" s="4">
        <f>[1]Братиславская!I418</f>
        <v>-3</v>
      </c>
      <c r="I778" s="4">
        <f>[1]Братиславская!M418</f>
        <v>27</v>
      </c>
      <c r="J778" s="4">
        <v>26.6</v>
      </c>
      <c r="K778" s="4">
        <f>J778-I778</f>
        <v>-0.39999999999999858</v>
      </c>
    </row>
    <row r="779" spans="1:11" x14ac:dyDescent="0.25">
      <c r="A779" s="4">
        <v>778</v>
      </c>
      <c r="B779" s="4" t="str">
        <f>[1]Курск!C557</f>
        <v>Новиков Юрий Дмитриевич</v>
      </c>
      <c r="C779" s="4" t="s">
        <v>19</v>
      </c>
      <c r="D779" s="4" t="str">
        <f>[1]Курск!D557</f>
        <v>м</v>
      </c>
      <c r="E779" s="4" t="str">
        <f>[1]Курск!E557</f>
        <v xml:space="preserve">чк </v>
      </c>
      <c r="F779" s="4" t="str">
        <f>[1]Курск!F557</f>
        <v>взрослые старше 18 лет</v>
      </c>
      <c r="G779" s="4">
        <f>[1]Курск!G557</f>
        <v>170</v>
      </c>
      <c r="H779" s="4">
        <f>[1]Курск!J557</f>
        <v>3</v>
      </c>
      <c r="I779" s="4">
        <f>[1]Курск!M557</f>
        <v>34.6</v>
      </c>
      <c r="J779" s="4">
        <v>34.200000000000003</v>
      </c>
      <c r="K779" s="4">
        <f>J779-I779</f>
        <v>-0.39999999999999858</v>
      </c>
    </row>
    <row r="780" spans="1:11" x14ac:dyDescent="0.25">
      <c r="A780" s="4">
        <v>779</v>
      </c>
      <c r="B780" s="4" t="str">
        <f>[1]Королев!C54</f>
        <v>Наумов Павел Михайлович</v>
      </c>
      <c r="C780" s="4" t="s">
        <v>17</v>
      </c>
      <c r="D780" s="4" t="str">
        <f>[1]Королев!D54</f>
        <v>м</v>
      </c>
      <c r="E780" s="4" t="str">
        <f>[1]Королев!E54</f>
        <v>сотрудник</v>
      </c>
      <c r="F780" s="4" t="str">
        <f>[1]Королев!F54</f>
        <v>взрослые старше 18 лет</v>
      </c>
      <c r="G780" s="4">
        <f>[1]Королев!G54</f>
        <v>182</v>
      </c>
      <c r="H780" s="4">
        <f>[1]Королев!J54</f>
        <v>1.5</v>
      </c>
      <c r="I780" s="4">
        <f>[1]Королев!M54</f>
        <v>46.3</v>
      </c>
      <c r="J780" s="4">
        <v>45.9</v>
      </c>
      <c r="K780" s="4">
        <f>J780-I780</f>
        <v>-0.39999999999999858</v>
      </c>
    </row>
    <row r="781" spans="1:11" x14ac:dyDescent="0.25">
      <c r="A781" s="4">
        <v>780</v>
      </c>
      <c r="B781" s="4" t="str">
        <f>[1]Кожухово!C146</f>
        <v>Медведева Светлана Владимировна</v>
      </c>
      <c r="C781" s="4" t="s">
        <v>39</v>
      </c>
      <c r="D781" s="4" t="str">
        <f>[1]Кожухово!D146</f>
        <v>Ж</v>
      </c>
      <c r="E781" s="4" t="str">
        <f>[1]Кожухово!E146</f>
        <v>ЧК</v>
      </c>
      <c r="F781" s="8" t="str">
        <f>[1]Кожухово!F146</f>
        <v>Взрослые старше 18 лет</v>
      </c>
      <c r="G781" s="4">
        <f>[1]Кожухово!G146</f>
        <v>165</v>
      </c>
      <c r="H781" s="4">
        <f>[1]Кожухово!J146</f>
        <v>1.5</v>
      </c>
      <c r="I781" s="4">
        <f>[1]Кожухово!M146</f>
        <v>31.5</v>
      </c>
      <c r="J781" s="4">
        <v>31.1</v>
      </c>
      <c r="K781" s="4">
        <f>J781-I781</f>
        <v>-0.39999999999999858</v>
      </c>
    </row>
    <row r="782" spans="1:11" x14ac:dyDescent="0.25">
      <c r="A782" s="4">
        <v>781</v>
      </c>
      <c r="B782" s="4" t="str">
        <f>[1]Люберцы!C738</f>
        <v>Матянкин Артем Алексеевич</v>
      </c>
      <c r="C782" s="4" t="s">
        <v>23</v>
      </c>
      <c r="D782" s="4" t="str">
        <f>[1]Люберцы!D738</f>
        <v>м</v>
      </c>
      <c r="E782" s="4" t="str">
        <f>[1]Люберцы!E738</f>
        <v>ЧК</v>
      </c>
      <c r="F782" s="4" t="str">
        <f>[1]Люберцы!F738</f>
        <v xml:space="preserve">подростки , младше 18 лет </v>
      </c>
      <c r="G782" s="4">
        <f>[1]Люберцы!G738</f>
        <v>181</v>
      </c>
      <c r="H782" s="4">
        <f>[1]Люберцы!J738</f>
        <v>2</v>
      </c>
      <c r="I782" s="4">
        <f>[1]Люберцы!M738</f>
        <v>31</v>
      </c>
      <c r="J782" s="4">
        <v>30.6</v>
      </c>
      <c r="K782" s="4">
        <f>J782-I782</f>
        <v>-0.39999999999999858</v>
      </c>
    </row>
    <row r="783" spans="1:11" x14ac:dyDescent="0.25">
      <c r="A783" s="4">
        <v>782</v>
      </c>
      <c r="B783" s="4" t="str">
        <f>[1]Люберцы!C433</f>
        <v>Красова Наталия Алексеевна</v>
      </c>
      <c r="C783" s="4" t="s">
        <v>23</v>
      </c>
      <c r="D783" s="4" t="str">
        <f>[1]Люберцы!D433</f>
        <v>ж</v>
      </c>
      <c r="E783" s="4" t="str">
        <f>[1]Люберцы!E433</f>
        <v>Чк</v>
      </c>
      <c r="F783" s="4" t="str">
        <f>[1]Люберцы!F433</f>
        <v>взрослые старше 18 лет</v>
      </c>
      <c r="G783" s="4">
        <f>[1]Люберцы!G433</f>
        <v>168</v>
      </c>
      <c r="H783" s="4">
        <f>[1]Люберцы!J433</f>
        <v>2</v>
      </c>
      <c r="I783" s="4">
        <f>[1]Люберцы!M433</f>
        <v>27.7</v>
      </c>
      <c r="J783" s="4">
        <v>27.3</v>
      </c>
      <c r="K783" s="4">
        <f>J783-I783</f>
        <v>-0.39999999999999858</v>
      </c>
    </row>
    <row r="784" spans="1:11" x14ac:dyDescent="0.25">
      <c r="A784" s="4">
        <v>783</v>
      </c>
      <c r="B784" s="4" t="str">
        <f>[1]Курск!C649</f>
        <v>Котыхов Роман Сергеевич</v>
      </c>
      <c r="C784" s="4" t="s">
        <v>19</v>
      </c>
      <c r="D784" s="4" t="str">
        <f>[1]Курск!D649</f>
        <v>м</v>
      </c>
      <c r="E784" s="4" t="str">
        <f>[1]Курск!E649</f>
        <v>чк</v>
      </c>
      <c r="F784" s="4" t="str">
        <f>[1]Курск!F649</f>
        <v>взрослые старше 18</v>
      </c>
      <c r="G784" s="4">
        <f>[1]Курск!G649</f>
        <v>189</v>
      </c>
      <c r="H784" s="4">
        <f>[1]Курск!J649</f>
        <v>0</v>
      </c>
      <c r="I784" s="4">
        <f>[1]Курск!M649</f>
        <v>43.3</v>
      </c>
      <c r="J784" s="4">
        <v>42.9</v>
      </c>
      <c r="K784" s="4">
        <f>J784-I784</f>
        <v>-0.39999999999999858</v>
      </c>
    </row>
    <row r="785" spans="1:11" x14ac:dyDescent="0.25">
      <c r="A785" s="4">
        <v>784</v>
      </c>
      <c r="B785" s="4" t="str">
        <f>[1]Краснодар!C565</f>
        <v>Княжева Елена Алексеевна</v>
      </c>
      <c r="C785" s="4" t="s">
        <v>22</v>
      </c>
      <c r="D785" s="4" t="str">
        <f>[1]Краснодар!D565</f>
        <v>жен</v>
      </c>
      <c r="E785" s="4" t="str">
        <f>[1]Краснодар!E565</f>
        <v>ЧК</v>
      </c>
      <c r="F785" s="4" t="str">
        <f>[1]Краснодар!F565</f>
        <v>взрослый</v>
      </c>
      <c r="G785" s="4">
        <f>[1]Краснодар!G565</f>
        <v>165.6</v>
      </c>
      <c r="H785" s="4">
        <f>[1]Краснодар!J565</f>
        <v>1.5</v>
      </c>
      <c r="I785" s="4">
        <f>[1]Краснодар!M565</f>
        <v>29</v>
      </c>
      <c r="J785" s="4">
        <v>28.6</v>
      </c>
      <c r="K785" s="4">
        <f>J785-I785</f>
        <v>-0.39999999999999858</v>
      </c>
    </row>
    <row r="786" spans="1:11" x14ac:dyDescent="0.25">
      <c r="A786" s="4">
        <v>785</v>
      </c>
      <c r="B786" s="4" t="str">
        <f>[1]Жулебино!C899</f>
        <v xml:space="preserve">Карелова Юлия </v>
      </c>
      <c r="C786" s="4" t="s">
        <v>10</v>
      </c>
      <c r="D786" s="4" t="str">
        <f>[1]Жулебино!D899</f>
        <v>ж</v>
      </c>
      <c r="E786" s="4" t="str">
        <f>[1]Жулебино!E899</f>
        <v>сотрудник</v>
      </c>
      <c r="F786" s="4" t="str">
        <f>[1]Жулебино!F899</f>
        <v>взрослые старше 18</v>
      </c>
      <c r="G786" s="4">
        <f>[1]Жулебино!G899</f>
        <v>168</v>
      </c>
      <c r="H786" s="4">
        <f>[1]Жулебино!J899</f>
        <v>1.5</v>
      </c>
      <c r="I786" s="4">
        <f>[1]Жулебино!M899</f>
        <v>23.2</v>
      </c>
      <c r="J786" s="4">
        <f>[1]Жулебино!M900</f>
        <v>22.8</v>
      </c>
      <c r="K786" s="4">
        <f>J786-I786</f>
        <v>-0.39999999999999858</v>
      </c>
    </row>
    <row r="787" spans="1:11" x14ac:dyDescent="0.25">
      <c r="A787" s="4">
        <v>786</v>
      </c>
      <c r="B787" s="4" t="str">
        <f>[1]Люберцы!C745</f>
        <v>Калитенко Анастасия Владимировна</v>
      </c>
      <c r="C787" s="4" t="s">
        <v>23</v>
      </c>
      <c r="D787" s="4" t="str">
        <f>[1]Люберцы!D745</f>
        <v>ж</v>
      </c>
      <c r="E787" s="4" t="str">
        <f>[1]Люберцы!E745</f>
        <v>чк</v>
      </c>
      <c r="F787" s="4" t="str">
        <f>[1]Люберцы!F745</f>
        <v>взрослые старше 18 лет</v>
      </c>
      <c r="G787" s="4">
        <f>[1]Люберцы!G745</f>
        <v>172</v>
      </c>
      <c r="H787" s="4">
        <f>[1]Люберцы!J745</f>
        <v>0</v>
      </c>
      <c r="I787" s="4">
        <f>[1]Люберцы!M745</f>
        <v>29.2</v>
      </c>
      <c r="J787" s="4">
        <v>28.8</v>
      </c>
      <c r="K787" s="4">
        <f>J787-I787</f>
        <v>-0.39999999999999858</v>
      </c>
    </row>
    <row r="788" spans="1:11" x14ac:dyDescent="0.25">
      <c r="A788" s="4">
        <v>787</v>
      </c>
      <c r="B788" s="4" t="str">
        <f>[1]Чебоксары!C219</f>
        <v>Ильина Татьяна Валерьевна</v>
      </c>
      <c r="C788" s="4" t="s">
        <v>15</v>
      </c>
      <c r="D788" s="4" t="str">
        <f>[1]Чебоксары!D219</f>
        <v>ж</v>
      </c>
      <c r="E788" s="4" t="str">
        <f>[1]Чебоксары!E219</f>
        <v>сотрудник</v>
      </c>
      <c r="F788" s="4" t="str">
        <f>[1]Чебоксары!F219</f>
        <v>взрослые старше 18 лет</v>
      </c>
      <c r="G788" s="4">
        <f>[1]Чебоксары!G219</f>
        <v>167</v>
      </c>
      <c r="H788" s="4">
        <f>[1]Чебоксары!J219</f>
        <v>1.5</v>
      </c>
      <c r="I788" s="4">
        <f>[1]Чебоксары!M219</f>
        <v>27.5</v>
      </c>
      <c r="J788" s="4">
        <v>27.1</v>
      </c>
      <c r="K788" s="4">
        <f>J788-I788</f>
        <v>-0.39999999999999858</v>
      </c>
    </row>
    <row r="789" spans="1:11" x14ac:dyDescent="0.25">
      <c r="A789" s="4">
        <v>788</v>
      </c>
      <c r="B789" s="4" t="str">
        <f>[1]Ховрино!C340</f>
        <v>Жучкова Елизавета Борисовна</v>
      </c>
      <c r="C789" s="4" t="s">
        <v>16</v>
      </c>
      <c r="D789" s="4" t="str">
        <f>[1]Ховрино!D340</f>
        <v>ж</v>
      </c>
      <c r="E789" s="4" t="str">
        <f>[1]Ховрино!E340</f>
        <v>ЧК</v>
      </c>
      <c r="F789" s="4" t="str">
        <f>[1]Ховрино!F340</f>
        <v>взрослые старше 18 лет</v>
      </c>
      <c r="G789" s="4">
        <f>[1]Ховрино!G340</f>
        <v>164.8</v>
      </c>
      <c r="H789" s="4">
        <f>[1]Ховрино!I340</f>
        <v>3</v>
      </c>
      <c r="I789" s="4">
        <f>[1]Ховрино!M340</f>
        <v>25.9</v>
      </c>
      <c r="J789" s="4">
        <f>[1]Ховрино!M342</f>
        <v>25.5</v>
      </c>
      <c r="K789" s="4">
        <f>J789-I789</f>
        <v>-0.39999999999999858</v>
      </c>
    </row>
    <row r="790" spans="1:11" x14ac:dyDescent="0.25">
      <c r="A790" s="4">
        <v>789</v>
      </c>
      <c r="B790" s="4" t="str">
        <f>[1]Курск!C16</f>
        <v>Журавлёв Евгений</v>
      </c>
      <c r="C790" s="4" t="s">
        <v>19</v>
      </c>
      <c r="D790" s="4" t="str">
        <f>[1]Курск!D16</f>
        <v>м</v>
      </c>
      <c r="E790" s="4" t="str">
        <f>[1]Курск!E16</f>
        <v>Чк</v>
      </c>
      <c r="F790" s="4" t="str">
        <f>[1]Курск!F16</f>
        <v>взрослые старше 18 лет</v>
      </c>
      <c r="G790" s="4">
        <f>[1]Курск!G16</f>
        <v>176</v>
      </c>
      <c r="H790" s="4">
        <f>[1]Курск!J16</f>
        <v>1.5</v>
      </c>
      <c r="I790" s="4">
        <f>[1]Курск!M16</f>
        <v>38.299999999999997</v>
      </c>
      <c r="J790" s="4">
        <v>37.9</v>
      </c>
      <c r="K790" s="4">
        <f>J790-I790</f>
        <v>-0.39999999999999858</v>
      </c>
    </row>
    <row r="791" spans="1:11" x14ac:dyDescent="0.25">
      <c r="A791" s="4">
        <v>790</v>
      </c>
      <c r="B791" s="4" t="str">
        <f>[1]Курск!C238</f>
        <v>Дюпре Мишель</v>
      </c>
      <c r="C791" s="4" t="s">
        <v>19</v>
      </c>
      <c r="D791" s="4" t="str">
        <f>[1]Курск!D238</f>
        <v>м</v>
      </c>
      <c r="E791" s="4" t="str">
        <f>[1]Курск!E238</f>
        <v>Чк</v>
      </c>
      <c r="F791" s="4" t="str">
        <f>[1]Курск!F238</f>
        <v>Взрослые старше 18</v>
      </c>
      <c r="G791" s="4">
        <f>[1]Курск!G238</f>
        <v>173</v>
      </c>
      <c r="H791" s="4">
        <f>[1]Курск!J238</f>
        <v>1.5</v>
      </c>
      <c r="I791" s="4">
        <f>[1]Курск!M238</f>
        <v>40.9</v>
      </c>
      <c r="J791" s="4">
        <v>40.5</v>
      </c>
      <c r="K791" s="4">
        <f>J791-I791</f>
        <v>-0.39999999999999858</v>
      </c>
    </row>
    <row r="792" spans="1:11" x14ac:dyDescent="0.25">
      <c r="A792" s="4">
        <v>791</v>
      </c>
      <c r="B792" s="4" t="str">
        <f>[1]Жулебино!C492</f>
        <v>Дельцова Анастасия Станиславовна</v>
      </c>
      <c r="C792" s="4" t="s">
        <v>10</v>
      </c>
      <c r="D792" s="4" t="str">
        <f>[1]Жулебино!D492</f>
        <v>ж</v>
      </c>
      <c r="E792" s="4" t="str">
        <f>[1]Жулебино!E492</f>
        <v>чк</v>
      </c>
      <c r="F792" s="4" t="str">
        <f>[1]Жулебино!F492</f>
        <v>взрослые старше 18</v>
      </c>
      <c r="G792" s="4">
        <f>[1]Жулебино!G492</f>
        <v>168</v>
      </c>
      <c r="H792" s="4">
        <f>[1]Жулебино!J492</f>
        <v>2</v>
      </c>
      <c r="I792" s="4">
        <f>[1]Жулебино!M492</f>
        <v>26</v>
      </c>
      <c r="J792" s="4">
        <v>25.6</v>
      </c>
      <c r="K792" s="4">
        <f>J792-I792</f>
        <v>-0.39999999999999858</v>
      </c>
    </row>
    <row r="793" spans="1:11" x14ac:dyDescent="0.25">
      <c r="A793" s="4">
        <v>792</v>
      </c>
      <c r="B793" s="4" t="str">
        <f>[1]Реутов!C289</f>
        <v>Глущенко Александр Юрьевич</v>
      </c>
      <c r="C793" s="4" t="s">
        <v>25</v>
      </c>
      <c r="D793" s="4" t="str">
        <f>[1]Реутов!D289</f>
        <v>м</v>
      </c>
      <c r="E793" s="4" t="str">
        <f>[1]Реутов!E289</f>
        <v>чк</v>
      </c>
      <c r="F793" s="4" t="str">
        <f>[1]Реутов!F289</f>
        <v>взрослые старше 18</v>
      </c>
      <c r="G793" s="4">
        <f>[1]Реутов!G289</f>
        <v>181</v>
      </c>
      <c r="H793" s="4">
        <f>[1]Реутов!K289</f>
        <v>0</v>
      </c>
      <c r="I793" s="4">
        <f>[1]Реутов!N289</f>
        <v>50.6</v>
      </c>
      <c r="J793" s="4">
        <v>50.2</v>
      </c>
      <c r="K793" s="4">
        <f>J793-I793</f>
        <v>-0.39999999999999858</v>
      </c>
    </row>
    <row r="794" spans="1:11" x14ac:dyDescent="0.25">
      <c r="A794" s="4">
        <v>793</v>
      </c>
      <c r="B794" s="4" t="str">
        <f>[1]Жулебино!C139</f>
        <v xml:space="preserve">Борщов Юрий </v>
      </c>
      <c r="C794" s="4" t="s">
        <v>10</v>
      </c>
      <c r="D794" s="4" t="str">
        <f>[1]Жулебино!D139</f>
        <v xml:space="preserve">м </v>
      </c>
      <c r="E794" s="4" t="str">
        <f>[1]Жулебино!E139</f>
        <v>сотрудник</v>
      </c>
      <c r="F794" s="4" t="str">
        <f>[1]Жулебино!F139</f>
        <v>взрослые старше 18</v>
      </c>
      <c r="G794" s="4">
        <f>[1]Жулебино!G139</f>
        <v>173.1</v>
      </c>
      <c r="H794" s="4">
        <f>[1]Жулебино!J139</f>
        <v>2</v>
      </c>
      <c r="I794" s="4">
        <f>[1]Жулебино!M139</f>
        <v>43.9</v>
      </c>
      <c r="J794" s="4">
        <v>43.5</v>
      </c>
      <c r="K794" s="4">
        <f>J794-I794</f>
        <v>-0.39999999999999858</v>
      </c>
    </row>
    <row r="795" spans="1:11" x14ac:dyDescent="0.25">
      <c r="A795" s="4">
        <v>794</v>
      </c>
      <c r="B795" s="4" t="str">
        <f>[1]Люберцы!C550</f>
        <v>Балашова Оксана Викторовна</v>
      </c>
      <c r="C795" s="4" t="s">
        <v>23</v>
      </c>
      <c r="D795" s="4" t="str">
        <f>[1]Люберцы!D550</f>
        <v>ж</v>
      </c>
      <c r="E795" s="4" t="str">
        <f>[1]Люберцы!E550</f>
        <v>ЧК</v>
      </c>
      <c r="F795" s="4" t="str">
        <f>[1]Люберцы!F550</f>
        <v>взрослые старше 18 лет</v>
      </c>
      <c r="G795" s="4">
        <f>[1]Люберцы!G550</f>
        <v>166</v>
      </c>
      <c r="H795" s="4">
        <f>[1]Люберцы!J550</f>
        <v>0</v>
      </c>
      <c r="I795" s="4">
        <f>[1]Люберцы!M550</f>
        <v>28.5</v>
      </c>
      <c r="J795" s="4">
        <v>28.1</v>
      </c>
      <c r="K795" s="4">
        <f>J795-I795</f>
        <v>-0.39999999999999858</v>
      </c>
    </row>
    <row r="796" spans="1:11" x14ac:dyDescent="0.25">
      <c r="A796" s="4">
        <v>795</v>
      </c>
      <c r="B796" s="4" t="str">
        <f>[1]Кожухово!C380</f>
        <v>Антонова Ангелина Владимировна</v>
      </c>
      <c r="C796" s="4" t="s">
        <v>39</v>
      </c>
      <c r="D796" s="4" t="str">
        <f>[1]Кожухово!D380</f>
        <v>Ж</v>
      </c>
      <c r="E796" s="4" t="str">
        <f>[1]Кожухово!E380</f>
        <v>Сотрудник</v>
      </c>
      <c r="F796" s="8" t="str">
        <f>[1]Кожухово!F380</f>
        <v>Взрослые старше 18 лет</v>
      </c>
      <c r="G796" s="4">
        <f>[1]Кожухово!G380</f>
        <v>175</v>
      </c>
      <c r="H796" s="4">
        <f>[1]Кожухово!J380</f>
        <v>1.5</v>
      </c>
      <c r="I796" s="4">
        <f>[1]Кожухово!M380</f>
        <v>25.4</v>
      </c>
      <c r="J796" s="4">
        <v>25</v>
      </c>
      <c r="K796" s="4">
        <f>J796-I796</f>
        <v>-0.39999999999999858</v>
      </c>
    </row>
    <row r="797" spans="1:11" x14ac:dyDescent="0.25">
      <c r="A797" s="4">
        <v>796</v>
      </c>
      <c r="B797" s="4" t="str">
        <f>[1]Братиславская!C16</f>
        <v>Чаплыгина Татьяна Геннадьивна</v>
      </c>
      <c r="C797" s="4" t="s">
        <v>9</v>
      </c>
      <c r="D797" s="4" t="str">
        <f>[1]Братиславская!D16</f>
        <v>ж</v>
      </c>
      <c r="E797" s="4" t="str">
        <f>[1]Братиславская!E16</f>
        <v>чк</v>
      </c>
      <c r="F797" s="4" t="str">
        <f>[1]Братиславская!F16</f>
        <v>взрослые старше 18 лет</v>
      </c>
      <c r="G797" s="4">
        <f>[1]Братиславская!G16</f>
        <v>172</v>
      </c>
      <c r="H797" s="4">
        <f>[1]Братиславская!J16</f>
        <v>2</v>
      </c>
      <c r="I797" s="4">
        <f>[1]Братиславская!M16</f>
        <v>27.6</v>
      </c>
      <c r="J797" s="4">
        <f>[1]Братиславская!M17</f>
        <v>27.2</v>
      </c>
      <c r="K797" s="4">
        <f>J797-I797</f>
        <v>-0.40000000000000213</v>
      </c>
    </row>
    <row r="798" spans="1:11" x14ac:dyDescent="0.25">
      <c r="A798" s="4">
        <v>797</v>
      </c>
      <c r="B798" s="4" t="str">
        <f>'[1]Зеленоград-1'!C296</f>
        <v>Скребнева Ольга Игоревна</v>
      </c>
      <c r="C798" s="4" t="s">
        <v>13</v>
      </c>
      <c r="D798" s="4" t="str">
        <f>'[1]Зеленоград-1'!D296</f>
        <v>ж</v>
      </c>
      <c r="E798" s="4" t="str">
        <f>'[1]Зеленоград-1'!E296</f>
        <v>сотрудник</v>
      </c>
      <c r="F798" s="4" t="str">
        <f>'[1]Зеленоград-1'!F296</f>
        <v>взрослые старше 18</v>
      </c>
      <c r="G798" s="4">
        <f>'[1]Зеленоград-1'!G296</f>
        <v>169.8</v>
      </c>
      <c r="H798" s="4">
        <f>'[1]Зеленоград-1'!J296</f>
        <v>0</v>
      </c>
      <c r="I798" s="4">
        <f>'[1]Зеленоград-1'!M296</f>
        <v>26.3</v>
      </c>
      <c r="J798" s="4">
        <v>25.9</v>
      </c>
      <c r="K798" s="4">
        <f>J798-I798</f>
        <v>-0.40000000000000213</v>
      </c>
    </row>
    <row r="799" spans="1:11" x14ac:dyDescent="0.25">
      <c r="A799" s="4">
        <v>798</v>
      </c>
      <c r="B799" s="4" t="str">
        <f>[1]Курск!C1183</f>
        <v>Левченко Кристина Игоревна</v>
      </c>
      <c r="C799" s="4" t="s">
        <v>19</v>
      </c>
      <c r="D799" s="4" t="str">
        <f>[1]Курск!D1183</f>
        <v>ж</v>
      </c>
      <c r="E799" s="4" t="str">
        <f>[1]Курск!E1183</f>
        <v>чк</v>
      </c>
      <c r="F799" s="4" t="str">
        <f>[1]Курск!F1183</f>
        <v>взрослые старше 18 лет</v>
      </c>
      <c r="G799" s="4">
        <f>[1]Курск!G1183</f>
        <v>171.2</v>
      </c>
      <c r="H799" s="4">
        <f>[1]Курск!J1183</f>
        <v>0</v>
      </c>
      <c r="I799" s="4">
        <f>[1]Курск!M1183</f>
        <v>29.1</v>
      </c>
      <c r="J799" s="4">
        <v>28.7</v>
      </c>
      <c r="K799" s="4">
        <f>J799-I799</f>
        <v>-0.40000000000000213</v>
      </c>
    </row>
    <row r="800" spans="1:11" x14ac:dyDescent="0.25">
      <c r="A800" s="4">
        <v>799</v>
      </c>
      <c r="B800" s="4" t="str">
        <f>'[1]Зеленоград-1'!C66</f>
        <v>Кузьмина Татьяна Юрьевна</v>
      </c>
      <c r="C800" s="4" t="s">
        <v>13</v>
      </c>
      <c r="D800" s="4" t="str">
        <f>'[1]Зеленоград-1'!D66</f>
        <v>ж</v>
      </c>
      <c r="E800" s="4" t="str">
        <f>'[1]Зеленоград-1'!E66</f>
        <v>Сотрудник</v>
      </c>
      <c r="F800" s="4" t="str">
        <f>'[1]Зеленоград-1'!F66</f>
        <v>взрослые старше 18 лет</v>
      </c>
      <c r="G800" s="4">
        <f>'[1]Зеленоград-1'!G66</f>
        <v>160.5</v>
      </c>
      <c r="H800" s="4">
        <f>'[1]Зеленоград-1'!J66</f>
        <v>0</v>
      </c>
      <c r="I800" s="4">
        <f>'[1]Зеленоград-1'!M66</f>
        <v>27.8</v>
      </c>
      <c r="J800" s="4">
        <v>27.4</v>
      </c>
      <c r="K800" s="4">
        <f>J800-I800</f>
        <v>-0.40000000000000213</v>
      </c>
    </row>
    <row r="801" spans="1:11" x14ac:dyDescent="0.25">
      <c r="A801" s="4">
        <v>800</v>
      </c>
      <c r="B801" s="4" t="str">
        <f>[1]Сходненская!C343</f>
        <v xml:space="preserve">Ибрагимова Анастасия Антоновна </v>
      </c>
      <c r="C801" s="4" t="s">
        <v>27</v>
      </c>
      <c r="D801" s="4" t="str">
        <f>[1]Сходненская!D343</f>
        <v>ж</v>
      </c>
      <c r="E801" s="4" t="str">
        <f>[1]Сходненская!E343</f>
        <v xml:space="preserve">сотрудник </v>
      </c>
      <c r="F801" s="4" t="str">
        <f>[1]Сходненская!F343</f>
        <v>взрослые старше 18 лет</v>
      </c>
      <c r="G801" s="4">
        <f>[1]Сходненская!G343</f>
        <v>165</v>
      </c>
      <c r="H801" s="4">
        <f>[1]Сходненская!J343</f>
        <v>0</v>
      </c>
      <c r="I801" s="4">
        <f>[1]Сходненская!M343</f>
        <v>23.1</v>
      </c>
      <c r="J801" s="4">
        <v>22.7</v>
      </c>
      <c r="K801" s="4">
        <f>J801-I801</f>
        <v>-0.40000000000000213</v>
      </c>
    </row>
    <row r="802" spans="1:11" x14ac:dyDescent="0.25">
      <c r="A802" s="4">
        <v>801</v>
      </c>
      <c r="B802" s="4" t="str">
        <f>[1]Реутов!C535</f>
        <v>ДУБОВЦЕВА ЮЛИЯ СЕРГЕЕВНА</v>
      </c>
      <c r="C802" s="4" t="s">
        <v>25</v>
      </c>
      <c r="D802" s="4" t="str">
        <f>[1]Реутов!D535</f>
        <v>ж</v>
      </c>
      <c r="E802" s="4" t="str">
        <f>[1]Реутов!E535</f>
        <v>ЧК</v>
      </c>
      <c r="F802" s="4" t="str">
        <f>[1]Реутов!F535</f>
        <v>взрослые старше 18</v>
      </c>
      <c r="G802" s="4">
        <f>[1]Реутов!G535</f>
        <v>170.5</v>
      </c>
      <c r="H802" s="4">
        <f>[1]Реутов!K535</f>
        <v>0</v>
      </c>
      <c r="I802" s="4">
        <f>[1]Реутов!N535</f>
        <v>28.8</v>
      </c>
      <c r="J802" s="4">
        <v>28.4</v>
      </c>
      <c r="K802" s="4">
        <f>J802-I802</f>
        <v>-0.40000000000000213</v>
      </c>
    </row>
    <row r="803" spans="1:11" x14ac:dyDescent="0.25">
      <c r="A803" s="4">
        <v>802</v>
      </c>
      <c r="B803" s="4" t="str">
        <f>[1]Кожухово!C3</f>
        <v>Гурьянова Анна Геннадьевна</v>
      </c>
      <c r="C803" s="4" t="s">
        <v>39</v>
      </c>
      <c r="D803" s="4" t="str">
        <f>[1]Кожухово!D3</f>
        <v>Ж</v>
      </c>
      <c r="E803" s="4" t="str">
        <f>[1]Кожухово!E3</f>
        <v>Сотрудник</v>
      </c>
      <c r="F803" s="8" t="str">
        <f>[1]Кожухово!F3</f>
        <v>Взрослые старше 18 лет</v>
      </c>
      <c r="G803" s="4">
        <f>[1]Кожухово!G3</f>
        <v>164.9</v>
      </c>
      <c r="H803" s="4">
        <f>[1]Кожухово!J3</f>
        <v>1.5</v>
      </c>
      <c r="I803" s="4">
        <f>[1]Кожухово!M3</f>
        <v>24.6</v>
      </c>
      <c r="J803" s="4">
        <f>[1]Кожухово!M8</f>
        <v>24.2</v>
      </c>
      <c r="K803" s="4">
        <f>J803-I803</f>
        <v>-0.40000000000000213</v>
      </c>
    </row>
    <row r="804" spans="1:11" x14ac:dyDescent="0.25">
      <c r="A804" s="4">
        <v>803</v>
      </c>
      <c r="B804" s="4" t="str">
        <f>[1]Жулебино!C252</f>
        <v>Воробьева Елена</v>
      </c>
      <c r="C804" s="4" t="s">
        <v>10</v>
      </c>
      <c r="D804" s="4" t="str">
        <f>[1]Жулебино!D252</f>
        <v>ж</v>
      </c>
      <c r="E804" s="4" t="str">
        <f>[1]Жулебино!E252</f>
        <v>чк</v>
      </c>
      <c r="F804" s="4" t="str">
        <f>[1]Жулебино!F252</f>
        <v>взрослые старше 18</v>
      </c>
      <c r="G804" s="4">
        <f>[1]Жулебино!G252</f>
        <v>167</v>
      </c>
      <c r="H804" s="4">
        <f>[1]Жулебино!J252</f>
        <v>0</v>
      </c>
      <c r="I804" s="4">
        <f>[1]Жулебино!M252</f>
        <v>25.1</v>
      </c>
      <c r="J804" s="4">
        <f>[1]Жулебино!M253</f>
        <v>24.7</v>
      </c>
      <c r="K804" s="4">
        <f>J804-I804</f>
        <v>-0.40000000000000213</v>
      </c>
    </row>
    <row r="805" spans="1:11" x14ac:dyDescent="0.25">
      <c r="A805" s="4">
        <v>804</v>
      </c>
      <c r="B805" s="4" t="str">
        <f>[1]Куркино!C392</f>
        <v>Алиева Патимат Омаровна</v>
      </c>
      <c r="C805" s="4" t="s">
        <v>18</v>
      </c>
      <c r="D805" s="4" t="str">
        <f>[1]Куркино!D392</f>
        <v>ж</v>
      </c>
      <c r="E805" s="4" t="str">
        <f>[1]Куркино!E392</f>
        <v>ЧК</v>
      </c>
      <c r="F805" s="4" t="str">
        <f>[1]Куркино!F392</f>
        <v>взрослые</v>
      </c>
      <c r="G805" s="4" t="str">
        <f>[1]Куркино!G392</f>
        <v>98.4</v>
      </c>
      <c r="H805" s="4">
        <f>[1]Куркино!J392</f>
        <v>0</v>
      </c>
      <c r="I805" s="4">
        <f>[1]Куркино!M392</f>
        <v>27.6</v>
      </c>
      <c r="J805" s="4">
        <v>27.2</v>
      </c>
      <c r="K805" s="4">
        <f>J805-I805</f>
        <v>-0.40000000000000213</v>
      </c>
    </row>
    <row r="806" spans="1:11" x14ac:dyDescent="0.25">
      <c r="A806" s="4">
        <v>805</v>
      </c>
      <c r="B806" s="4" t="str">
        <f>[1]Кожухово!C120</f>
        <v>Шуляк Данил Юрьевич</v>
      </c>
      <c r="C806" s="4" t="s">
        <v>39</v>
      </c>
      <c r="D806" s="4" t="str">
        <f>[1]Кожухово!D120</f>
        <v>М</v>
      </c>
      <c r="E806" s="4" t="str">
        <f>[1]Кожухово!E120</f>
        <v>Сотрудник</v>
      </c>
      <c r="F806" s="8" t="str">
        <f>[1]Кожухово!F120</f>
        <v>Взрослые старше 18 лет</v>
      </c>
      <c r="G806" s="4">
        <f>[1]Кожухово!G120</f>
        <v>182.5</v>
      </c>
      <c r="H806" s="4">
        <f>[1]Кожухово!J120</f>
        <v>1.5</v>
      </c>
      <c r="I806" s="4">
        <f>[1]Кожухово!M120</f>
        <v>33.700000000000003</v>
      </c>
      <c r="J806" s="4">
        <v>33.299999999999997</v>
      </c>
      <c r="K806" s="4">
        <f>J806-I806</f>
        <v>-0.40000000000000568</v>
      </c>
    </row>
    <row r="807" spans="1:11" x14ac:dyDescent="0.25">
      <c r="A807" s="4">
        <v>806</v>
      </c>
      <c r="B807" s="4" t="str">
        <f>[1]Люберцы!C977</f>
        <v>Туляев Андрей Дмитриевич</v>
      </c>
      <c r="C807" s="4" t="s">
        <v>23</v>
      </c>
      <c r="D807" s="4" t="str">
        <f>[1]Люберцы!D977</f>
        <v>м</v>
      </c>
      <c r="E807" s="4" t="str">
        <f>[1]Люберцы!E977</f>
        <v>сотрудник</v>
      </c>
      <c r="F807" s="4" t="str">
        <f>[1]Люберцы!F977</f>
        <v>взрослые старше 18 лет</v>
      </c>
      <c r="G807" s="4">
        <f>[1]Люберцы!G977</f>
        <v>173</v>
      </c>
      <c r="H807" s="4">
        <f>[1]Люберцы!J977</f>
        <v>1.5</v>
      </c>
      <c r="I807" s="4">
        <f>[1]Люберцы!M977</f>
        <v>33.200000000000003</v>
      </c>
      <c r="J807" s="4">
        <v>32.799999999999997</v>
      </c>
      <c r="K807" s="4">
        <f>J807-I807</f>
        <v>-0.40000000000000568</v>
      </c>
    </row>
    <row r="808" spans="1:11" x14ac:dyDescent="0.25">
      <c r="A808" s="4">
        <v>807</v>
      </c>
      <c r="B808" s="4" t="str">
        <f>[1]Ховрино!C365</f>
        <v xml:space="preserve">Шурцова София Вячеславовна </v>
      </c>
      <c r="C808" s="4" t="s">
        <v>16</v>
      </c>
      <c r="D808" s="4" t="str">
        <f>[1]Ховрино!D365</f>
        <v>ж</v>
      </c>
      <c r="E808" s="4" t="str">
        <f>[1]Ховрино!E365</f>
        <v>ЧК</v>
      </c>
      <c r="F808" s="4" t="str">
        <f>[1]Ховрино!F365</f>
        <v>взрослые старше 18 лет</v>
      </c>
      <c r="G808" s="4">
        <f>[1]Ховрино!G365</f>
        <v>172</v>
      </c>
      <c r="H808" s="4">
        <f>[1]Ховрино!I365</f>
        <v>3</v>
      </c>
      <c r="I808" s="4">
        <f>[1]Ховрино!M365</f>
        <v>28.1</v>
      </c>
      <c r="J808" s="4">
        <v>27.6</v>
      </c>
      <c r="K808" s="4">
        <f>J808-I808</f>
        <v>-0.5</v>
      </c>
    </row>
    <row r="809" spans="1:11" x14ac:dyDescent="0.25">
      <c r="A809" s="4">
        <v>808</v>
      </c>
      <c r="B809" s="4" t="str">
        <f>[1]Люберцы!C780</f>
        <v>Шевченко Вероника Валерьевна</v>
      </c>
      <c r="C809" s="4" t="s">
        <v>23</v>
      </c>
      <c r="D809" s="4" t="str">
        <f>[1]Люберцы!D780</f>
        <v>ж</v>
      </c>
      <c r="E809" s="4" t="str">
        <f>[1]Люберцы!E780</f>
        <v>ЧК</v>
      </c>
      <c r="F809" s="4" t="str">
        <f>[1]Люберцы!F780</f>
        <v>взрослые старше 18 лет</v>
      </c>
      <c r="G809" s="4">
        <f>[1]Люберцы!G780</f>
        <v>151</v>
      </c>
      <c r="H809" s="4">
        <f>[1]Люберцы!J780</f>
        <v>5</v>
      </c>
      <c r="I809" s="4">
        <f>[1]Люберцы!M780</f>
        <v>20.8</v>
      </c>
      <c r="J809" s="4">
        <v>20.3</v>
      </c>
      <c r="K809" s="4">
        <f>J809-I809</f>
        <v>-0.5</v>
      </c>
    </row>
    <row r="810" spans="1:11" x14ac:dyDescent="0.25">
      <c r="A810" s="4">
        <v>809</v>
      </c>
      <c r="B810" s="4" t="str">
        <f>[1]Люблино!C414</f>
        <v>Тараев Тимур</v>
      </c>
      <c r="C810" s="4" t="s">
        <v>21</v>
      </c>
      <c r="D810" s="4" t="str">
        <f>[1]Люблино!D414</f>
        <v>м</v>
      </c>
      <c r="E810" s="4" t="str">
        <f>[1]Люблино!E414</f>
        <v>сотрудник</v>
      </c>
      <c r="F810" s="4" t="str">
        <f>[1]Люблино!F414</f>
        <v>взрослые старше 18 лет</v>
      </c>
      <c r="G810" s="4">
        <f>[1]Люблино!G414</f>
        <v>180</v>
      </c>
      <c r="H810" s="4">
        <f>[1]Люблино!J414</f>
        <v>2</v>
      </c>
      <c r="I810" s="4">
        <f>[1]Люблино!M414</f>
        <v>34.799999999999997</v>
      </c>
      <c r="J810" s="4">
        <f>[1]Люблино!M416</f>
        <v>34.299999999999997</v>
      </c>
      <c r="K810" s="4">
        <f>J810-I810</f>
        <v>-0.5</v>
      </c>
    </row>
    <row r="811" spans="1:11" x14ac:dyDescent="0.25">
      <c r="A811" s="4">
        <v>810</v>
      </c>
      <c r="B811" s="4" t="str">
        <f>[1]Жулебино!C300</f>
        <v xml:space="preserve">Сидорцов Андрей </v>
      </c>
      <c r="C811" s="4" t="s">
        <v>10</v>
      </c>
      <c r="D811" s="4" t="str">
        <f>[1]Жулебино!D300</f>
        <v>м</v>
      </c>
      <c r="E811" s="4" t="str">
        <f>[1]Жулебино!E300</f>
        <v>чк</v>
      </c>
      <c r="F811" s="4" t="str">
        <f>[1]Жулебино!F300</f>
        <v>взрослые старше 18</v>
      </c>
      <c r="G811" s="4">
        <f>[1]Жулебино!G300</f>
        <v>196.4</v>
      </c>
      <c r="H811" s="4">
        <f>[1]Жулебино!J300</f>
        <v>2</v>
      </c>
      <c r="I811" s="4">
        <f>[1]Жулебино!M300</f>
        <v>45.7</v>
      </c>
      <c r="J811" s="4">
        <v>45.2</v>
      </c>
      <c r="K811" s="4">
        <f>J811-I811</f>
        <v>-0.5</v>
      </c>
    </row>
    <row r="812" spans="1:11" x14ac:dyDescent="0.25">
      <c r="A812" s="4">
        <v>811</v>
      </c>
      <c r="B812" s="4" t="str">
        <f>[1]Краснодар!C466</f>
        <v>Сетракян Артур Андраникович</v>
      </c>
      <c r="C812" s="4" t="s">
        <v>22</v>
      </c>
      <c r="D812" s="4" t="str">
        <f>[1]Краснодар!D466</f>
        <v>Муж</v>
      </c>
      <c r="E812" s="4" t="str">
        <f>[1]Краснодар!E466</f>
        <v>сотрудник</v>
      </c>
      <c r="F812" s="4" t="str">
        <f>[1]Краснодар!F466</f>
        <v>взрослый</v>
      </c>
      <c r="G812" s="4">
        <f>[1]Краснодар!G466</f>
        <v>178</v>
      </c>
      <c r="H812" s="4">
        <f>[1]Краснодар!J466</f>
        <v>1</v>
      </c>
      <c r="I812" s="4">
        <f>[1]Краснодар!M466</f>
        <v>40.5</v>
      </c>
      <c r="J812" s="4">
        <v>40</v>
      </c>
      <c r="K812" s="4">
        <f>J812-I812</f>
        <v>-0.5</v>
      </c>
    </row>
    <row r="813" spans="1:11" x14ac:dyDescent="0.25">
      <c r="A813" s="4">
        <v>812</v>
      </c>
      <c r="B813" s="4" t="str">
        <f>'[1]Зеленоград-1'!C406</f>
        <v>Рогожникова Анастасия Андреевна</v>
      </c>
      <c r="C813" s="4" t="s">
        <v>13</v>
      </c>
      <c r="D813" s="4" t="str">
        <f>'[1]Зеленоград-1'!D406</f>
        <v>ж</v>
      </c>
      <c r="E813" s="4" t="str">
        <f>'[1]Зеленоград-1'!E406</f>
        <v>ЧК</v>
      </c>
      <c r="F813" s="4" t="str">
        <f>'[1]Зеленоград-1'!F406</f>
        <v>взрослые старше 18</v>
      </c>
      <c r="G813" s="4">
        <f>'[1]Зеленоград-1'!G406</f>
        <v>166.4</v>
      </c>
      <c r="H813" s="4">
        <f>'[1]Зеленоград-1'!J406</f>
        <v>0</v>
      </c>
      <c r="I813" s="4">
        <f>'[1]Зеленоград-1'!M406</f>
        <v>22.7</v>
      </c>
      <c r="J813" s="4">
        <v>22.2</v>
      </c>
      <c r="K813" s="4">
        <f>J813-I813</f>
        <v>-0.5</v>
      </c>
    </row>
    <row r="814" spans="1:11" x14ac:dyDescent="0.25">
      <c r="A814" s="4">
        <v>813</v>
      </c>
      <c r="B814" s="4" t="str">
        <f>[1]Жулебино!C374</f>
        <v>Насибуллина Голшат Шайхеттиновна</v>
      </c>
      <c r="C814" s="4" t="s">
        <v>10</v>
      </c>
      <c r="D814" s="4" t="str">
        <f>[1]Жулебино!D374</f>
        <v>ж</v>
      </c>
      <c r="E814" s="4" t="str">
        <f>[1]Жулебино!E374</f>
        <v>ЧК</v>
      </c>
      <c r="F814" s="4" t="str">
        <f>[1]Жулебино!F374</f>
        <v>взрослые старше 18</v>
      </c>
      <c r="G814" s="4">
        <f>[1]Жулебино!G374</f>
        <v>149.4</v>
      </c>
      <c r="H814" s="4">
        <f>[1]Жулебино!J374</f>
        <v>0</v>
      </c>
      <c r="I814" s="4">
        <f>[1]Жулебино!M374</f>
        <v>22.2</v>
      </c>
      <c r="J814" s="4">
        <v>21.7</v>
      </c>
      <c r="K814" s="4">
        <f>J814-I814</f>
        <v>-0.5</v>
      </c>
    </row>
    <row r="815" spans="1:11" x14ac:dyDescent="0.25">
      <c r="A815" s="4">
        <v>814</v>
      </c>
      <c r="B815" s="4" t="str">
        <f>'[1]Зеленоград-2'!C396</f>
        <v>Моисеева Анна</v>
      </c>
      <c r="C815" s="4" t="s">
        <v>12</v>
      </c>
      <c r="D815" s="4" t="str">
        <f>'[1]Зеленоград-2'!D396</f>
        <v>ж</v>
      </c>
      <c r="E815" s="4" t="str">
        <f>'[1]Зеленоград-2'!E396</f>
        <v>Чк</v>
      </c>
      <c r="F815" s="4" t="str">
        <f>'[1]Зеленоград-2'!F396</f>
        <v>взрослые старше 18 лет</v>
      </c>
      <c r="G815" s="4">
        <f>'[1]Зеленоград-2'!G396</f>
        <v>164</v>
      </c>
      <c r="H815" s="4">
        <f>'[1]Зеленоград-2'!J396</f>
        <v>0</v>
      </c>
      <c r="I815" s="4">
        <f>'[1]Зеленоград-2'!M396</f>
        <v>24.3</v>
      </c>
      <c r="J815" s="4">
        <v>23.8</v>
      </c>
      <c r="K815" s="4">
        <f>J815-I815</f>
        <v>-0.5</v>
      </c>
    </row>
    <row r="816" spans="1:11" x14ac:dyDescent="0.25">
      <c r="A816" s="4">
        <v>815</v>
      </c>
      <c r="B816" s="4" t="str">
        <f>[1]Люблино!C225</f>
        <v>Михайлова Галина Георгиевна</v>
      </c>
      <c r="C816" s="4" t="s">
        <v>21</v>
      </c>
      <c r="D816" s="4" t="str">
        <f>[1]Люблино!D225</f>
        <v>ж</v>
      </c>
      <c r="E816" s="4" t="str">
        <f>[1]Люблино!E225</f>
        <v>чк</v>
      </c>
      <c r="F816" s="4" t="str">
        <f>[1]Люблино!F225</f>
        <v>взрослые старше 18 лет</v>
      </c>
      <c r="G816" s="4">
        <f>[1]Люблино!G225</f>
        <v>161</v>
      </c>
      <c r="H816" s="4">
        <f>[1]Люблино!J225</f>
        <v>2</v>
      </c>
      <c r="I816" s="4">
        <f>[1]Люблино!M225</f>
        <v>25.8</v>
      </c>
      <c r="J816" s="4">
        <v>25.3</v>
      </c>
      <c r="K816" s="4">
        <f>J816-I816</f>
        <v>-0.5</v>
      </c>
    </row>
    <row r="817" spans="1:11" x14ac:dyDescent="0.25">
      <c r="A817" s="4">
        <v>816</v>
      </c>
      <c r="B817" s="4" t="str">
        <f>[1]Реутов!C575</f>
        <v>ЛЕТЯГИН АЛЕКСЕЙ ЕВГЕНЬЕВИЧ</v>
      </c>
      <c r="C817" s="4" t="s">
        <v>25</v>
      </c>
      <c r="D817" s="4" t="str">
        <f>[1]Реутов!D575</f>
        <v>м</v>
      </c>
      <c r="E817" s="4" t="str">
        <f>[1]Реутов!E575</f>
        <v>сотрудник</v>
      </c>
      <c r="F817" s="4" t="str">
        <f>[1]Реутов!F575</f>
        <v>взрослые старше 18</v>
      </c>
      <c r="G817" s="4">
        <f>[1]Реутов!G575</f>
        <v>175</v>
      </c>
      <c r="H817" s="4">
        <f>[1]Реутов!K575</f>
        <v>0</v>
      </c>
      <c r="I817" s="4">
        <f>[1]Реутов!N575</f>
        <v>39</v>
      </c>
      <c r="J817" s="4">
        <v>38.5</v>
      </c>
      <c r="K817" s="4">
        <f>J817-I817</f>
        <v>-0.5</v>
      </c>
    </row>
    <row r="818" spans="1:11" x14ac:dyDescent="0.25">
      <c r="A818" s="4">
        <v>817</v>
      </c>
      <c r="B818" s="4" t="str">
        <f>[1]Люберцы!C935</f>
        <v>Кузьмина Елена Анатольевна</v>
      </c>
      <c r="C818" s="4" t="s">
        <v>23</v>
      </c>
      <c r="D818" s="4" t="str">
        <f>[1]Люберцы!D935</f>
        <v>ж</v>
      </c>
      <c r="E818" s="4" t="str">
        <f>[1]Люберцы!E935</f>
        <v>ЧК</v>
      </c>
      <c r="F818" s="4" t="str">
        <f>[1]Люберцы!F935</f>
        <v>взрослые старше 18 лет</v>
      </c>
      <c r="G818" s="4">
        <f>[1]Люберцы!G935</f>
        <v>166</v>
      </c>
      <c r="H818" s="4">
        <f>[1]Люберцы!J935</f>
        <v>0</v>
      </c>
      <c r="I818" s="4">
        <f>[1]Люберцы!M935</f>
        <v>26.8</v>
      </c>
      <c r="J818" s="4">
        <v>26.3</v>
      </c>
      <c r="K818" s="4">
        <f>J818-I818</f>
        <v>-0.5</v>
      </c>
    </row>
    <row r="819" spans="1:11" x14ac:dyDescent="0.25">
      <c r="A819" s="4">
        <v>818</v>
      </c>
      <c r="B819" s="4" t="str">
        <f>'[1]Южное Бутово '!C379</f>
        <v>Кузнецов Николай</v>
      </c>
      <c r="C819" s="4" t="s">
        <v>14</v>
      </c>
      <c r="D819" s="4" t="str">
        <f>'[1]Южное Бутово '!D379</f>
        <v>м</v>
      </c>
      <c r="E819" s="4" t="str">
        <f>'[1]Южное Бутово '!E379</f>
        <v>чк</v>
      </c>
      <c r="F819" s="4" t="str">
        <f>'[1]Южное Бутово '!F379</f>
        <v>взрослые старше 18 лет</v>
      </c>
      <c r="G819" s="4">
        <f>'[1]Южное Бутово '!G379</f>
        <v>167</v>
      </c>
      <c r="H819" s="4">
        <f>'[1]Южное Бутово '!J379</f>
        <v>0</v>
      </c>
      <c r="I819" s="4">
        <f>'[1]Южное Бутово '!M379</f>
        <v>35.6</v>
      </c>
      <c r="J819" s="4">
        <v>35.1</v>
      </c>
      <c r="K819" s="4">
        <f>J819-I819</f>
        <v>-0.5</v>
      </c>
    </row>
    <row r="820" spans="1:11" x14ac:dyDescent="0.25">
      <c r="A820" s="4">
        <v>819</v>
      </c>
      <c r="B820" s="4" t="str">
        <f>[1]Курск!C1078</f>
        <v>Клюй Александр Евгеньевич</v>
      </c>
      <c r="C820" s="4" t="s">
        <v>19</v>
      </c>
      <c r="D820" s="4" t="str">
        <f>[1]Курск!D1078</f>
        <v>м</v>
      </c>
      <c r="E820" s="4" t="str">
        <f>[1]Курск!E1078</f>
        <v>чк</v>
      </c>
      <c r="F820" s="4" t="str">
        <f>[1]Курск!F1078</f>
        <v>взрослые старше 18 лет</v>
      </c>
      <c r="G820" s="4">
        <f>[1]Курск!G1078</f>
        <v>174</v>
      </c>
      <c r="H820" s="4">
        <f>[1]Курск!J1078</f>
        <v>2</v>
      </c>
      <c r="I820" s="4">
        <f>[1]Курск!M1078</f>
        <v>38.9</v>
      </c>
      <c r="J820" s="4">
        <v>38.4</v>
      </c>
      <c r="K820" s="4">
        <f>J820-I820</f>
        <v>-0.5</v>
      </c>
    </row>
    <row r="821" spans="1:11" x14ac:dyDescent="0.25">
      <c r="A821" s="4">
        <v>820</v>
      </c>
      <c r="B821" s="4" t="str">
        <f>[1]Краснодар!C120</f>
        <v>Калашникова Юлия Ивановна</v>
      </c>
      <c r="C821" s="4" t="s">
        <v>22</v>
      </c>
      <c r="D821" s="4" t="str">
        <f>[1]Краснодар!D120</f>
        <v>жен</v>
      </c>
      <c r="E821" s="4" t="str">
        <f>[1]Краснодар!E120</f>
        <v>Сотрудник</v>
      </c>
      <c r="F821" s="4" t="str">
        <f>[1]Краснодар!F120</f>
        <v>взрослый</v>
      </c>
      <c r="G821" s="4">
        <f>[1]Краснодар!G120</f>
        <v>163</v>
      </c>
      <c r="H821" s="4">
        <f>[1]Краснодар!J120</f>
        <v>1.5</v>
      </c>
      <c r="I821" s="4">
        <f>[1]Краснодар!M120</f>
        <v>28.8</v>
      </c>
      <c r="J821" s="4">
        <v>28.3</v>
      </c>
      <c r="K821" s="4">
        <f>J821-I821</f>
        <v>-0.5</v>
      </c>
    </row>
    <row r="822" spans="1:11" x14ac:dyDescent="0.25">
      <c r="A822" s="4">
        <v>821</v>
      </c>
      <c r="B822" s="4" t="str">
        <f>[1]Краснодар!C756</f>
        <v>Ильяная Валентина Сергеевна</v>
      </c>
      <c r="C822" s="4" t="s">
        <v>22</v>
      </c>
      <c r="D822" s="4" t="str">
        <f>[1]Краснодар!D756</f>
        <v>жен</v>
      </c>
      <c r="E822" s="4" t="str">
        <f>[1]Краснодар!E756</f>
        <v xml:space="preserve">сотрудник </v>
      </c>
      <c r="F822" s="4" t="str">
        <f>[1]Краснодар!F756</f>
        <v>взрослый</v>
      </c>
      <c r="G822" s="4">
        <f>[1]Краснодар!G756</f>
        <v>163</v>
      </c>
      <c r="H822" s="4">
        <f>[1]Краснодар!J756</f>
        <v>1.5</v>
      </c>
      <c r="I822" s="4">
        <f>[1]Краснодар!M756</f>
        <v>26.2</v>
      </c>
      <c r="J822" s="4">
        <v>25.7</v>
      </c>
      <c r="K822" s="4">
        <f>J822-I822</f>
        <v>-0.5</v>
      </c>
    </row>
    <row r="823" spans="1:11" x14ac:dyDescent="0.25">
      <c r="A823" s="4">
        <v>822</v>
      </c>
      <c r="B823" s="4" t="str">
        <f>[1]Оренбург!C388</f>
        <v>Ерышова Юлия Эдуардовна</v>
      </c>
      <c r="C823" s="4" t="s">
        <v>24</v>
      </c>
      <c r="D823" s="4" t="str">
        <f>[1]Оренбург!D388</f>
        <v>жен</v>
      </c>
      <c r="E823" s="4" t="str">
        <f>[1]Оренбург!E388</f>
        <v>ЧК</v>
      </c>
      <c r="F823" s="4" t="str">
        <f>[1]Оренбург!F388</f>
        <v>взрослые старше 18 лет</v>
      </c>
      <c r="G823" s="4">
        <f>[1]Оренбург!G388</f>
        <v>161.5</v>
      </c>
      <c r="H823" s="4">
        <f>[1]Оренбург!J388</f>
        <v>3</v>
      </c>
      <c r="I823" s="4">
        <f>[1]Оренбург!M388</f>
        <v>28.7</v>
      </c>
      <c r="J823" s="4">
        <v>28.2</v>
      </c>
      <c r="K823" s="4">
        <f>J823-I823</f>
        <v>-0.5</v>
      </c>
    </row>
    <row r="824" spans="1:11" x14ac:dyDescent="0.25">
      <c r="A824" s="4">
        <v>823</v>
      </c>
      <c r="B824" s="4" t="str">
        <f>[1]Жулебино!C191</f>
        <v>Гроссу Александра Вячеславовна</v>
      </c>
      <c r="C824" s="4" t="s">
        <v>10</v>
      </c>
      <c r="D824" s="4" t="str">
        <f>[1]Жулебино!D191</f>
        <v>ж</v>
      </c>
      <c r="E824" s="4" t="str">
        <f>[1]Жулебино!E191</f>
        <v>чк</v>
      </c>
      <c r="F824" s="4" t="str">
        <f>[1]Жулебино!F191</f>
        <v>взрослые старше 18</v>
      </c>
      <c r="G824" s="4">
        <f>[1]Жулебино!G191</f>
        <v>160</v>
      </c>
      <c r="H824" s="4">
        <f>[1]Жулебино!J191</f>
        <v>0</v>
      </c>
      <c r="I824" s="4">
        <f>[1]Жулебино!M191</f>
        <v>29.1</v>
      </c>
      <c r="J824" s="4">
        <v>28.6</v>
      </c>
      <c r="K824" s="4">
        <f>J824-I824</f>
        <v>-0.5</v>
      </c>
    </row>
    <row r="825" spans="1:11" x14ac:dyDescent="0.25">
      <c r="A825" s="4">
        <v>824</v>
      </c>
      <c r="B825" s="4" t="str">
        <f>[1]Братиславская!C426</f>
        <v>Василенко Дмитрий Витальевич</v>
      </c>
      <c r="C825" s="4" t="s">
        <v>9</v>
      </c>
      <c r="D825" s="4" t="str">
        <f>[1]Братиславская!D426</f>
        <v>м</v>
      </c>
      <c r="E825" s="4" t="str">
        <f>[1]Братиславская!E426</f>
        <v>чк</v>
      </c>
      <c r="F825" s="4" t="str">
        <f>[1]Братиславская!F426</f>
        <v>взрослые старше 18 лет</v>
      </c>
      <c r="G825" s="4">
        <f>[1]Братиславская!G426</f>
        <v>170</v>
      </c>
      <c r="H825" s="4">
        <f>[1]Братиславская!I426</f>
        <v>-3</v>
      </c>
      <c r="I825" s="4">
        <f>[1]Братиславская!M426</f>
        <v>30.9</v>
      </c>
      <c r="J825" s="4">
        <v>30.4</v>
      </c>
      <c r="K825" s="4">
        <f>J825-I825</f>
        <v>-0.5</v>
      </c>
    </row>
    <row r="826" spans="1:11" x14ac:dyDescent="0.25">
      <c r="A826" s="4">
        <v>825</v>
      </c>
      <c r="B826" s="4" t="str">
        <f>[1]Королев!C435</f>
        <v>Бачинина Мария Николаевна</v>
      </c>
      <c r="C826" s="4" t="s">
        <v>17</v>
      </c>
      <c r="D826" s="4" t="str">
        <f>[1]Королев!D435</f>
        <v>ж</v>
      </c>
      <c r="E826" s="4" t="str">
        <f>[1]Королев!E435</f>
        <v>Чк</v>
      </c>
      <c r="F826" s="4" t="str">
        <f>[1]Королев!F435</f>
        <v>взрослые старше 18 лет</v>
      </c>
      <c r="G826" s="4">
        <f>[1]Королев!G435</f>
        <v>169.3</v>
      </c>
      <c r="H826" s="4">
        <f>[1]Королев!J435</f>
        <v>3</v>
      </c>
      <c r="I826" s="4">
        <f>[1]Королев!M435</f>
        <v>27.8</v>
      </c>
      <c r="J826" s="4">
        <v>27.3</v>
      </c>
      <c r="K826" s="4">
        <f>J826-I826</f>
        <v>-0.5</v>
      </c>
    </row>
    <row r="827" spans="1:11" x14ac:dyDescent="0.25">
      <c r="A827" s="4">
        <v>826</v>
      </c>
      <c r="B827" s="4" t="str">
        <f>[1]Кожухово!C68</f>
        <v>Антонова Ксения Вячеславовна</v>
      </c>
      <c r="C827" s="4" t="s">
        <v>39</v>
      </c>
      <c r="D827" s="4" t="str">
        <f>[1]Кожухово!D68</f>
        <v>Ж</v>
      </c>
      <c r="E827" s="4" t="str">
        <f>[1]Кожухово!E68</f>
        <v>Сотрудник</v>
      </c>
      <c r="F827" s="8" t="str">
        <f>[1]Кожухово!F68</f>
        <v>Взрослые старше 18 лет</v>
      </c>
      <c r="G827" s="4">
        <f>[1]Кожухово!G68</f>
        <v>166.7</v>
      </c>
      <c r="H827" s="4">
        <f>[1]Кожухово!J68</f>
        <v>1.5</v>
      </c>
      <c r="I827" s="4">
        <f>[1]Кожухово!M68</f>
        <v>24.9</v>
      </c>
      <c r="J827" s="4">
        <v>24.4</v>
      </c>
      <c r="K827" s="4">
        <f>J827-I827</f>
        <v>-0.5</v>
      </c>
    </row>
    <row r="828" spans="1:11" x14ac:dyDescent="0.25">
      <c r="A828" s="4">
        <v>827</v>
      </c>
      <c r="B828" s="4" t="str">
        <f>[1]Королев!C474</f>
        <v>Антонов Владимир Сергеевич</v>
      </c>
      <c r="C828" s="4" t="s">
        <v>17</v>
      </c>
      <c r="D828" s="4" t="str">
        <f>[1]Королев!D474</f>
        <v>м</v>
      </c>
      <c r="E828" s="4" t="str">
        <f>[1]Королев!E474</f>
        <v>Чк</v>
      </c>
      <c r="F828" s="4" t="str">
        <f>[1]Королев!F474</f>
        <v>взрослые старше 18 лет</v>
      </c>
      <c r="G828" s="4">
        <f>[1]Королев!G474</f>
        <v>181</v>
      </c>
      <c r="H828" s="4">
        <f>[1]Королев!J474</f>
        <v>2</v>
      </c>
      <c r="I828" s="4">
        <f>[1]Королев!M474</f>
        <v>39.9</v>
      </c>
      <c r="J828" s="4">
        <f>[1]Королев!M475</f>
        <v>39.4</v>
      </c>
      <c r="K828" s="4">
        <f>J828-I828</f>
        <v>-0.5</v>
      </c>
    </row>
    <row r="829" spans="1:11" x14ac:dyDescent="0.25">
      <c r="A829" s="4">
        <v>828</v>
      </c>
      <c r="B829" s="4" t="str">
        <f>[1]Чебоксары!C295</f>
        <v xml:space="preserve">Андреева Марина Олеговна  </v>
      </c>
      <c r="C829" s="4" t="s">
        <v>15</v>
      </c>
      <c r="D829" s="4" t="str">
        <f>[1]Чебоксары!D295</f>
        <v>ж</v>
      </c>
      <c r="E829" s="4" t="str">
        <f>[1]Чебоксары!E295</f>
        <v>чк</v>
      </c>
      <c r="F829" s="4" t="str">
        <f>[1]Чебоксары!F295</f>
        <v>взрослые старше 18 лет</v>
      </c>
      <c r="G829" s="4">
        <f>[1]Чебоксары!G295</f>
        <v>163</v>
      </c>
      <c r="H829" s="4">
        <f>[1]Чебоксары!J295</f>
        <v>0</v>
      </c>
      <c r="I829" s="4">
        <f>[1]Чебоксары!M295</f>
        <v>23.3</v>
      </c>
      <c r="J829" s="4">
        <v>22.8</v>
      </c>
      <c r="K829" s="4">
        <f>J829-I829</f>
        <v>-0.5</v>
      </c>
    </row>
    <row r="830" spans="1:11" x14ac:dyDescent="0.25">
      <c r="A830" s="4">
        <v>829</v>
      </c>
      <c r="B830" s="4" t="str">
        <f>[1]Королев!C385</f>
        <v>Шманенко Ольга Васильевна</v>
      </c>
      <c r="C830" s="4" t="s">
        <v>17</v>
      </c>
      <c r="D830" s="4" t="str">
        <f>[1]Королев!D385</f>
        <v>ж</v>
      </c>
      <c r="E830" s="4" t="str">
        <f>[1]Королев!E385</f>
        <v>Чк</v>
      </c>
      <c r="F830" s="4" t="str">
        <f>[1]Королев!F385</f>
        <v>взрослые старше 18 лет</v>
      </c>
      <c r="G830" s="4">
        <f>[1]Королев!G385</f>
        <v>175</v>
      </c>
      <c r="H830" s="4">
        <f>[1]Королев!J385</f>
        <v>1.5</v>
      </c>
      <c r="I830" s="4">
        <f>[1]Королев!M385</f>
        <v>33.799999999999997</v>
      </c>
      <c r="J830" s="4">
        <f>[1]Королев!M386</f>
        <v>33.200000000000003</v>
      </c>
      <c r="K830" s="4">
        <f>J830-I830</f>
        <v>-0.59999999999999432</v>
      </c>
    </row>
    <row r="831" spans="1:11" x14ac:dyDescent="0.25">
      <c r="A831" s="4">
        <v>830</v>
      </c>
      <c r="B831" s="4" t="str">
        <f>[1]Кожухово!C302</f>
        <v>Тараскина Наталья Александровна</v>
      </c>
      <c r="C831" s="4" t="s">
        <v>39</v>
      </c>
      <c r="D831" s="4" t="str">
        <f>[1]Кожухово!D302</f>
        <v>Ж</v>
      </c>
      <c r="E831" s="4" t="str">
        <f>[1]Кожухово!E302</f>
        <v>ЧК</v>
      </c>
      <c r="F831" s="8" t="str">
        <f>[1]Кожухово!F302</f>
        <v>Взрослые старше 18 лет</v>
      </c>
      <c r="G831" s="4">
        <f>[1]Кожухово!G302</f>
        <v>163</v>
      </c>
      <c r="H831" s="4">
        <f>[1]Кожухово!J302</f>
        <v>1.5</v>
      </c>
      <c r="I831" s="4">
        <f>[1]Кожухово!M302</f>
        <v>28.9</v>
      </c>
      <c r="J831" s="4">
        <f>[1]Кожухово!M307</f>
        <v>28.3</v>
      </c>
      <c r="K831" s="4">
        <f>J831-I831</f>
        <v>-0.59999999999999787</v>
      </c>
    </row>
    <row r="832" spans="1:11" x14ac:dyDescent="0.25">
      <c r="A832" s="4">
        <v>831</v>
      </c>
      <c r="B832" s="4" t="str">
        <f>[1]Чебоксары!C41</f>
        <v>Скворцова Наталия Валерьяновна</v>
      </c>
      <c r="C832" s="4" t="s">
        <v>15</v>
      </c>
      <c r="D832" s="4" t="str">
        <f>[1]Чебоксары!D41</f>
        <v>ж</v>
      </c>
      <c r="E832" s="4" t="str">
        <f>[1]Чебоксары!E41</f>
        <v>Чк</v>
      </c>
      <c r="F832" s="4" t="str">
        <f>[1]Чебоксары!F41</f>
        <v>взрослые старше 18 лет</v>
      </c>
      <c r="G832" s="4">
        <f>[1]Чебоксары!G41</f>
        <v>160</v>
      </c>
      <c r="H832" s="4">
        <f>[1]Чебоксары!J41</f>
        <v>0</v>
      </c>
      <c r="I832" s="4">
        <f>[1]Чебоксары!M41</f>
        <v>23.4</v>
      </c>
      <c r="J832" s="4">
        <v>22.8</v>
      </c>
      <c r="K832" s="4">
        <f>J832-I832</f>
        <v>-0.59999999999999787</v>
      </c>
    </row>
    <row r="833" spans="1:11" x14ac:dyDescent="0.25">
      <c r="A833" s="4">
        <v>832</v>
      </c>
      <c r="B833" s="4" t="str">
        <f>[1]Люблино!C290</f>
        <v>Орлова Наталья Владимировна</v>
      </c>
      <c r="C833" s="4" t="s">
        <v>21</v>
      </c>
      <c r="D833" s="4" t="str">
        <f>[1]Люблино!D290</f>
        <v>ж</v>
      </c>
      <c r="E833" s="4" t="str">
        <f>[1]Люблино!E290</f>
        <v>чк</v>
      </c>
      <c r="F833" s="4" t="str">
        <f>[1]Люблино!F290</f>
        <v>взрослые старше 18 лет</v>
      </c>
      <c r="G833" s="4">
        <f>[1]Люблино!G290</f>
        <v>150</v>
      </c>
      <c r="H833" s="4">
        <f>[1]Люблино!J290</f>
        <v>0</v>
      </c>
      <c r="I833" s="4">
        <f>[1]Люблино!M290</f>
        <v>24.7</v>
      </c>
      <c r="J833" s="4">
        <f>[1]Люблино!M292</f>
        <v>24.1</v>
      </c>
      <c r="K833" s="4">
        <f>J833-I833</f>
        <v>-0.59999999999999787</v>
      </c>
    </row>
    <row r="834" spans="1:11" x14ac:dyDescent="0.25">
      <c r="A834" s="4">
        <v>833</v>
      </c>
      <c r="B834" s="4" t="str">
        <f>[1]Жулебино!C113</f>
        <v xml:space="preserve">Мокрецова Светлана </v>
      </c>
      <c r="C834" s="4" t="s">
        <v>10</v>
      </c>
      <c r="D834" s="4" t="str">
        <f>[1]Жулебино!D113</f>
        <v>ж</v>
      </c>
      <c r="E834" s="4" t="str">
        <f>[1]Жулебино!E113</f>
        <v xml:space="preserve">ЧК </v>
      </c>
      <c r="F834" s="4" t="str">
        <f>[1]Жулебино!F113</f>
        <v>взрослые старше 18</v>
      </c>
      <c r="G834" s="4">
        <f>[1]Жулебино!G113</f>
        <v>158</v>
      </c>
      <c r="H834" s="4">
        <f>[1]Жулебино!J113</f>
        <v>0</v>
      </c>
      <c r="I834" s="4">
        <f>[1]Жулебино!M113</f>
        <v>24.9</v>
      </c>
      <c r="J834" s="4">
        <v>24.3</v>
      </c>
      <c r="K834" s="4">
        <f>J834-I834</f>
        <v>-0.59999999999999787</v>
      </c>
    </row>
    <row r="835" spans="1:11" x14ac:dyDescent="0.25">
      <c r="A835" s="4">
        <v>834</v>
      </c>
      <c r="B835" s="4" t="str">
        <f>[1]Курск!C426</f>
        <v>Косинова Елена Васильевна</v>
      </c>
      <c r="C835" s="4" t="s">
        <v>19</v>
      </c>
      <c r="D835" s="4" t="str">
        <f>[1]Курск!D426</f>
        <v>ж</v>
      </c>
      <c r="E835" s="4" t="str">
        <f>[1]Курск!E426</f>
        <v xml:space="preserve">чк </v>
      </c>
      <c r="F835" s="4" t="str">
        <f>[1]Курск!F426</f>
        <v>взрослые старше 18 лет</v>
      </c>
      <c r="G835" s="4">
        <f>[1]Курск!G426</f>
        <v>170</v>
      </c>
      <c r="H835" s="4">
        <f>[1]Курск!J426</f>
        <v>3</v>
      </c>
      <c r="I835" s="4">
        <f>[1]Курск!M426</f>
        <v>30.9</v>
      </c>
      <c r="J835" s="4">
        <v>30.3</v>
      </c>
      <c r="K835" s="4">
        <f>J835-I835</f>
        <v>-0.59999999999999787</v>
      </c>
    </row>
    <row r="836" spans="1:11" x14ac:dyDescent="0.25">
      <c r="A836" s="4">
        <v>835</v>
      </c>
      <c r="B836" s="4" t="str">
        <f>[1]Чебоксары!C105</f>
        <v>Карапетян Анна</v>
      </c>
      <c r="C836" s="4" t="s">
        <v>15</v>
      </c>
      <c r="D836" s="4" t="str">
        <f>[1]Чебоксары!D105</f>
        <v>ж</v>
      </c>
      <c r="E836" s="4" t="str">
        <f>[1]Чебоксары!E105</f>
        <v>ЧК</v>
      </c>
      <c r="F836" s="4" t="str">
        <f>[1]Чебоксары!F105</f>
        <v>взрослые старше 18 лет</v>
      </c>
      <c r="G836" s="4">
        <f>[1]Чебоксары!G105</f>
        <v>165.9</v>
      </c>
      <c r="H836" s="4">
        <f>[1]Чебоксары!J105</f>
        <v>0</v>
      </c>
      <c r="I836" s="4">
        <f>[1]Чебоксары!M105</f>
        <v>25.7</v>
      </c>
      <c r="J836" s="4">
        <v>25.1</v>
      </c>
      <c r="K836" s="4">
        <f>J836-I836</f>
        <v>-0.59999999999999787</v>
      </c>
    </row>
    <row r="837" spans="1:11" x14ac:dyDescent="0.25">
      <c r="A837" s="4">
        <v>836</v>
      </c>
      <c r="B837" s="4" t="str">
        <f>[1]Жулебино!C204</f>
        <v>Ефанова Светлана Александровна</v>
      </c>
      <c r="C837" s="4" t="s">
        <v>10</v>
      </c>
      <c r="D837" s="4" t="str">
        <f>[1]Жулебино!D204</f>
        <v>ж</v>
      </c>
      <c r="E837" s="4" t="str">
        <f>[1]Жулебино!E204</f>
        <v>чк</v>
      </c>
      <c r="F837" s="4" t="str">
        <f>[1]Жулебино!F204</f>
        <v>взрослые старше 18</v>
      </c>
      <c r="G837" s="4">
        <f>[1]Жулебино!G204</f>
        <v>167.5</v>
      </c>
      <c r="H837" s="4">
        <f>[1]Жулебино!J204</f>
        <v>0</v>
      </c>
      <c r="I837" s="4">
        <f>[1]Жулебино!M204</f>
        <v>25.2</v>
      </c>
      <c r="J837" s="4">
        <v>24.6</v>
      </c>
      <c r="K837" s="4">
        <f>J837-I837</f>
        <v>-0.59999999999999787</v>
      </c>
    </row>
    <row r="838" spans="1:11" x14ac:dyDescent="0.25">
      <c r="A838" s="4">
        <v>837</v>
      </c>
      <c r="B838" s="4" t="str">
        <f>[1]Курск!C1118</f>
        <v>Тинаева Ольга Анатольевна</v>
      </c>
      <c r="C838" s="4" t="s">
        <v>19</v>
      </c>
      <c r="D838" s="4" t="str">
        <f>[1]Курск!D1118</f>
        <v>ж</v>
      </c>
      <c r="E838" s="4" t="str">
        <f>[1]Курск!E1118</f>
        <v>чк</v>
      </c>
      <c r="F838" s="4" t="str">
        <f>[1]Курск!F1118</f>
        <v>взрослые старше 18 лет</v>
      </c>
      <c r="G838" s="4">
        <f>[1]Курск!G1118</f>
        <v>164.9</v>
      </c>
      <c r="H838" s="4">
        <f>[1]Курск!J1118</f>
        <v>2</v>
      </c>
      <c r="I838" s="4">
        <v>27.1</v>
      </c>
      <c r="J838" s="4">
        <v>26.5</v>
      </c>
      <c r="K838" s="4">
        <f>J838-I838</f>
        <v>-0.60000000000000142</v>
      </c>
    </row>
    <row r="839" spans="1:11" x14ac:dyDescent="0.25">
      <c r="A839" s="4">
        <v>838</v>
      </c>
      <c r="B839" s="4" t="str">
        <f>[1]Люберцы!C82</f>
        <v>Янцевич Ян Романович</v>
      </c>
      <c r="C839" s="4" t="s">
        <v>23</v>
      </c>
      <c r="D839" s="4">
        <f>[1]Люберцы!D82</f>
        <v>0</v>
      </c>
      <c r="E839" s="4" t="str">
        <f>[1]Люберцы!E82</f>
        <v>сотрудник</v>
      </c>
      <c r="F839" s="4" t="str">
        <f>[1]Люберцы!F82</f>
        <v>взрослые старше 18 лет</v>
      </c>
      <c r="G839" s="4">
        <f>[1]Люберцы!G82</f>
        <v>190</v>
      </c>
      <c r="H839" s="4">
        <f>[1]Люберцы!J82</f>
        <v>2</v>
      </c>
      <c r="I839" s="4">
        <f>[1]Люберцы!M82</f>
        <v>44.4</v>
      </c>
      <c r="J839" s="4">
        <v>43.8</v>
      </c>
      <c r="K839" s="4">
        <f>J839-I839</f>
        <v>-0.60000000000000142</v>
      </c>
    </row>
    <row r="840" spans="1:11" x14ac:dyDescent="0.25">
      <c r="A840" s="4">
        <v>839</v>
      </c>
      <c r="B840" s="4" t="str">
        <f>[1]Краснодар!C478</f>
        <v>Фулнецкая Виктория Владимировна</v>
      </c>
      <c r="C840" s="4" t="s">
        <v>22</v>
      </c>
      <c r="D840" s="4" t="str">
        <f>[1]Краснодар!D478</f>
        <v>жен</v>
      </c>
      <c r="E840" s="4" t="str">
        <f>[1]Краснодар!E478</f>
        <v>ЧК</v>
      </c>
      <c r="F840" s="4" t="str">
        <f>[1]Краснодар!F478</f>
        <v>взрослый</v>
      </c>
      <c r="G840" s="4">
        <f>[1]Краснодар!G478</f>
        <v>170</v>
      </c>
      <c r="H840" s="4">
        <f>[1]Краснодар!J478</f>
        <v>0</v>
      </c>
      <c r="I840" s="4">
        <f>[1]Краснодар!M478</f>
        <v>26.6</v>
      </c>
      <c r="J840" s="4">
        <v>26</v>
      </c>
      <c r="K840" s="4">
        <f>J840-I840</f>
        <v>-0.60000000000000142</v>
      </c>
    </row>
    <row r="841" spans="1:11" x14ac:dyDescent="0.25">
      <c r="A841" s="4">
        <v>840</v>
      </c>
      <c r="B841" s="4" t="str">
        <f>[1]Ховрино!C93</f>
        <v xml:space="preserve">Трофимов Вячеслав Васильевич </v>
      </c>
      <c r="C841" s="4" t="s">
        <v>16</v>
      </c>
      <c r="D841" s="4" t="str">
        <f>[1]Ховрино!D93</f>
        <v>М</v>
      </c>
      <c r="E841" s="4" t="str">
        <f>[1]Ховрино!E93</f>
        <v>Чк</v>
      </c>
      <c r="F841" s="4" t="str">
        <f>[1]Ховрино!F93</f>
        <v>взрослые старше 18</v>
      </c>
      <c r="G841" s="4">
        <f>[1]Ховрино!G93</f>
        <v>178.5</v>
      </c>
      <c r="H841" s="4">
        <f>[1]Ховрино!I93</f>
        <v>0</v>
      </c>
      <c r="I841" s="4">
        <f>[1]Ховрино!M93</f>
        <v>33.5</v>
      </c>
      <c r="J841" s="4">
        <v>32.9</v>
      </c>
      <c r="K841" s="4">
        <f>J841-I841</f>
        <v>-0.60000000000000142</v>
      </c>
    </row>
    <row r="842" spans="1:11" x14ac:dyDescent="0.25">
      <c r="A842" s="4">
        <v>841</v>
      </c>
      <c r="B842" s="4" t="str">
        <f>[1]Ховрино!C303</f>
        <v xml:space="preserve">Соколова Екатерина Николаевна </v>
      </c>
      <c r="C842" s="4" t="s">
        <v>16</v>
      </c>
      <c r="D842" s="4" t="str">
        <f>[1]Ховрино!D303</f>
        <v>ж</v>
      </c>
      <c r="E842" s="4" t="str">
        <f>[1]Ховрино!E303</f>
        <v>ЧК</v>
      </c>
      <c r="F842" s="4" t="str">
        <f>[1]Ховрино!F303</f>
        <v>взрослые старше 18 лет</v>
      </c>
      <c r="G842" s="4">
        <f>[1]Ховрино!G303</f>
        <v>165.4</v>
      </c>
      <c r="H842" s="4">
        <f>[1]Ховрино!I303</f>
        <v>3</v>
      </c>
      <c r="I842" s="4">
        <f>[1]Ховрино!M303</f>
        <v>22.8</v>
      </c>
      <c r="J842" s="4">
        <v>22.2</v>
      </c>
      <c r="K842" s="4">
        <f>J842-I842</f>
        <v>-0.60000000000000142</v>
      </c>
    </row>
    <row r="843" spans="1:11" x14ac:dyDescent="0.25">
      <c r="A843" s="4">
        <v>842</v>
      </c>
      <c r="B843" s="4" t="str">
        <f>[1]Куркино!C132</f>
        <v>Постолит Артем Анатольевич</v>
      </c>
      <c r="C843" s="4" t="s">
        <v>18</v>
      </c>
      <c r="D843" s="4" t="str">
        <f>[1]Куркино!D132</f>
        <v>М</v>
      </c>
      <c r="E843" s="4" t="str">
        <f>[1]Куркино!E132</f>
        <v>ЧК</v>
      </c>
      <c r="F843" s="4" t="str">
        <f>[1]Куркино!F132</f>
        <v>взрослые старше 18лет</v>
      </c>
      <c r="G843" s="4">
        <f>[1]Куркино!G132</f>
        <v>180</v>
      </c>
      <c r="H843" s="4">
        <f>[1]Куркино!J132</f>
        <v>2</v>
      </c>
      <c r="I843" s="4">
        <f>[1]Куркино!M132</f>
        <v>42</v>
      </c>
      <c r="J843" s="4">
        <v>41.4</v>
      </c>
      <c r="K843" s="4">
        <f>J843-I843</f>
        <v>-0.60000000000000142</v>
      </c>
    </row>
    <row r="844" spans="1:11" x14ac:dyDescent="0.25">
      <c r="A844" s="4">
        <v>843</v>
      </c>
      <c r="B844" s="4" t="str">
        <f>[1]Курск!C29</f>
        <v xml:space="preserve">Мартынова Екатерина </v>
      </c>
      <c r="C844" s="4" t="s">
        <v>19</v>
      </c>
      <c r="D844" s="4" t="str">
        <f>[1]Курск!D29</f>
        <v>ж</v>
      </c>
      <c r="E844" s="4" t="str">
        <f>[1]Курск!E29</f>
        <v>Чк</v>
      </c>
      <c r="F844" s="4">
        <f>[1]Курск!F29</f>
        <v>0</v>
      </c>
      <c r="G844" s="4">
        <f>[1]Курск!G29</f>
        <v>0</v>
      </c>
      <c r="H844" s="4">
        <f>[1]Курск!J29</f>
        <v>3</v>
      </c>
      <c r="I844" s="4">
        <f>[1]Курск!M29</f>
        <v>46.4</v>
      </c>
      <c r="J844" s="4">
        <v>45.8</v>
      </c>
      <c r="K844" s="4">
        <f>J844-I844</f>
        <v>-0.60000000000000142</v>
      </c>
    </row>
    <row r="845" spans="1:11" x14ac:dyDescent="0.25">
      <c r="A845" s="4">
        <v>844</v>
      </c>
      <c r="B845" s="4" t="str">
        <f>[1]Люберцы!C537</f>
        <v>Мавлянова Наиля Равшановна</v>
      </c>
      <c r="C845" s="4" t="s">
        <v>23</v>
      </c>
      <c r="D845" s="4" t="str">
        <f>[1]Люберцы!D537</f>
        <v>ж</v>
      </c>
      <c r="E845" s="4" t="str">
        <f>[1]Люберцы!E537</f>
        <v>ЧК</v>
      </c>
      <c r="F845" s="4" t="str">
        <f>[1]Люберцы!F537</f>
        <v>взрослые старше 18 лет</v>
      </c>
      <c r="G845" s="4">
        <f>[1]Люберцы!G537</f>
        <v>164.1</v>
      </c>
      <c r="H845" s="4">
        <f>[1]Люберцы!J537</f>
        <v>3</v>
      </c>
      <c r="I845" s="4">
        <f>[1]Люберцы!M537</f>
        <v>22</v>
      </c>
      <c r="J845" s="4">
        <v>21.4</v>
      </c>
      <c r="K845" s="4">
        <f>J845-I845</f>
        <v>-0.60000000000000142</v>
      </c>
    </row>
    <row r="846" spans="1:11" x14ac:dyDescent="0.25">
      <c r="A846" s="4">
        <v>845</v>
      </c>
      <c r="B846" s="4" t="str">
        <f>[1]Оренбург!C67</f>
        <v>Литовка Евгения Борисовна</v>
      </c>
      <c r="C846" s="4" t="s">
        <v>24</v>
      </c>
      <c r="D846" s="4" t="str">
        <f>[1]Оренбург!D67</f>
        <v>жен</v>
      </c>
      <c r="E846" s="4" t="str">
        <f>[1]Оренбург!E67</f>
        <v>Чк</v>
      </c>
      <c r="F846" s="4" t="str">
        <f>[1]Оренбург!F67</f>
        <v>взрослые старше 18 лет</v>
      </c>
      <c r="G846" s="4">
        <f>[1]Оренбург!G67</f>
        <v>150</v>
      </c>
      <c r="H846" s="4">
        <f>[1]Оренбург!J67</f>
        <v>1</v>
      </c>
      <c r="I846" s="4">
        <f>[1]Оренбург!M67</f>
        <v>20.8</v>
      </c>
      <c r="J846" s="4">
        <v>20.2</v>
      </c>
      <c r="K846" s="4">
        <f>J846-I846</f>
        <v>-0.60000000000000142</v>
      </c>
    </row>
    <row r="847" spans="1:11" x14ac:dyDescent="0.25">
      <c r="A847" s="4">
        <v>846</v>
      </c>
      <c r="B847" s="4" t="str">
        <f>[1]Реутов!C614</f>
        <v>КУЗНЕЦОВА ЕЛЕНА НИКОЛАЕВНА</v>
      </c>
      <c r="C847" s="4" t="s">
        <v>25</v>
      </c>
      <c r="D847" s="4" t="str">
        <f>[1]Реутов!D614</f>
        <v>ж</v>
      </c>
      <c r="E847" s="4" t="str">
        <f>[1]Реутов!E614</f>
        <v>ЧК</v>
      </c>
      <c r="F847" s="4" t="str">
        <f>[1]Реутов!F614</f>
        <v>взрослые старше 18</v>
      </c>
      <c r="G847" s="4">
        <f>[1]Реутов!G614</f>
        <v>161.9</v>
      </c>
      <c r="H847" s="4">
        <f>[1]Реутов!K614</f>
        <v>0</v>
      </c>
      <c r="I847" s="4">
        <f>[1]Реутов!N614</f>
        <v>29.6</v>
      </c>
      <c r="J847" s="4">
        <v>29</v>
      </c>
      <c r="K847" s="4">
        <f>J847-I847</f>
        <v>-0.60000000000000142</v>
      </c>
    </row>
    <row r="848" spans="1:11" x14ac:dyDescent="0.25">
      <c r="A848" s="4">
        <v>847</v>
      </c>
      <c r="B848" s="4" t="str">
        <f>[1]Ховрино!C172</f>
        <v>Королев Никита</v>
      </c>
      <c r="C848" s="4" t="s">
        <v>16</v>
      </c>
      <c r="D848" s="4" t="str">
        <f>[1]Ховрино!D172</f>
        <v>М</v>
      </c>
      <c r="E848" s="4" t="str">
        <f>[1]Ховрино!E172</f>
        <v>Сотрудник</v>
      </c>
      <c r="F848" s="4" t="str">
        <f>[1]Ховрино!F172</f>
        <v>взрослые старше 18 л</v>
      </c>
      <c r="G848" s="4">
        <f>[1]Ховрино!G172</f>
        <v>176.5</v>
      </c>
      <c r="H848" s="4">
        <f>[1]Ховрино!I172</f>
        <v>5</v>
      </c>
      <c r="I848" s="4">
        <f>[1]Ховрино!M172</f>
        <v>38.4</v>
      </c>
      <c r="J848" s="4">
        <v>37.799999999999997</v>
      </c>
      <c r="K848" s="4">
        <f>J848-I848</f>
        <v>-0.60000000000000142</v>
      </c>
    </row>
    <row r="849" spans="1:11" x14ac:dyDescent="0.25">
      <c r="A849" s="4">
        <v>848</v>
      </c>
      <c r="B849" s="4" t="str">
        <f>[1]Жулебино!C687</f>
        <v>Керуков Петр</v>
      </c>
      <c r="C849" s="4" t="s">
        <v>10</v>
      </c>
      <c r="D849" s="4" t="str">
        <f>[1]Жулебино!D687</f>
        <v>м</v>
      </c>
      <c r="E849" s="4" t="str">
        <f>[1]Жулебино!E687</f>
        <v>чк</v>
      </c>
      <c r="F849" s="4" t="str">
        <f>[1]Жулебино!F687</f>
        <v>взрослые старше 18</v>
      </c>
      <c r="G849" s="4">
        <f>[1]Жулебино!G687</f>
        <v>183</v>
      </c>
      <c r="H849" s="4">
        <f>[1]Жулебино!J687</f>
        <v>0</v>
      </c>
      <c r="I849" s="4">
        <f>[1]Жулебино!M687</f>
        <v>44.2</v>
      </c>
      <c r="J849" s="4">
        <v>43.6</v>
      </c>
      <c r="K849" s="4">
        <f>J849-I849</f>
        <v>-0.60000000000000142</v>
      </c>
    </row>
    <row r="850" spans="1:11" x14ac:dyDescent="0.25">
      <c r="A850" s="4">
        <v>849</v>
      </c>
      <c r="B850" s="4" t="str">
        <f>[1]Курск!C439</f>
        <v>Иванова Елена Олеговна</v>
      </c>
      <c r="C850" s="4" t="s">
        <v>19</v>
      </c>
      <c r="D850" s="4" t="str">
        <f>[1]Курск!D439</f>
        <v>Ж</v>
      </c>
      <c r="E850" s="4" t="str">
        <f>[1]Курск!E439</f>
        <v>Чк</v>
      </c>
      <c r="F850" s="4" t="str">
        <f>[1]Курск!F439</f>
        <v>взрослые старше 18</v>
      </c>
      <c r="G850" s="4">
        <f>[1]Курск!G439</f>
        <v>165</v>
      </c>
      <c r="H850" s="4">
        <f>[1]Курск!J439</f>
        <v>1.5</v>
      </c>
      <c r="I850" s="4">
        <f>[1]Курск!M439</f>
        <v>25.1</v>
      </c>
      <c r="J850" s="4">
        <v>24.5</v>
      </c>
      <c r="K850" s="4">
        <f>J850-I850</f>
        <v>-0.60000000000000142</v>
      </c>
    </row>
    <row r="851" spans="1:11" x14ac:dyDescent="0.25">
      <c r="A851" s="4">
        <v>850</v>
      </c>
      <c r="B851" s="4" t="str">
        <f>[1]Кожухово!C341</f>
        <v>Днепровская Анна Николаевна</v>
      </c>
      <c r="C851" s="4" t="s">
        <v>39</v>
      </c>
      <c r="D851" s="4" t="str">
        <f>[1]Кожухово!D341</f>
        <v>Ж</v>
      </c>
      <c r="E851" s="4" t="str">
        <f>[1]Кожухово!E341</f>
        <v>ЧК</v>
      </c>
      <c r="F851" s="8" t="str">
        <f>[1]Кожухово!F341</f>
        <v>Взрослые старше 18 лет</v>
      </c>
      <c r="G851" s="4">
        <f>[1]Кожухово!G341</f>
        <v>163.6</v>
      </c>
      <c r="H851" s="4">
        <f>[1]Кожухово!J341</f>
        <v>1.5</v>
      </c>
      <c r="I851" s="4">
        <f>[1]Кожухово!M341</f>
        <v>27.3</v>
      </c>
      <c r="J851" s="4">
        <f>[1]Кожухово!M346</f>
        <v>26.7</v>
      </c>
      <c r="K851" s="4">
        <f>J851-I851</f>
        <v>-0.60000000000000142</v>
      </c>
    </row>
    <row r="852" spans="1:11" x14ac:dyDescent="0.25">
      <c r="A852" s="4">
        <v>851</v>
      </c>
      <c r="B852" s="4" t="str">
        <f>[1]Жулебино!C802</f>
        <v xml:space="preserve">Генинг Анна </v>
      </c>
      <c r="C852" s="4" t="s">
        <v>10</v>
      </c>
      <c r="D852" s="4" t="str">
        <f>[1]Жулебино!D802</f>
        <v>ж</v>
      </c>
      <c r="E852" s="4" t="str">
        <f>[1]Жулебино!E802</f>
        <v>чк</v>
      </c>
      <c r="F852" s="4" t="str">
        <f>[1]Жулебино!F802</f>
        <v>взрослые старше 18</v>
      </c>
      <c r="G852" s="4">
        <f>[1]Жулебино!G802</f>
        <v>168</v>
      </c>
      <c r="H852" s="4">
        <f>[1]Жулебино!J802</f>
        <v>1.5</v>
      </c>
      <c r="I852" s="4">
        <f>[1]Жулебино!M802</f>
        <v>27.5</v>
      </c>
      <c r="J852" s="4">
        <v>26.9</v>
      </c>
      <c r="K852" s="4">
        <f>J852-I852</f>
        <v>-0.60000000000000142</v>
      </c>
    </row>
    <row r="853" spans="1:11" x14ac:dyDescent="0.25">
      <c r="A853" s="4">
        <v>852</v>
      </c>
      <c r="B853" s="4" t="str">
        <f>[1]Реутов!C588</f>
        <v>БОЛДОВ НИКОЛАЙ АНДРЕЕВИЧ</v>
      </c>
      <c r="C853" s="4" t="s">
        <v>25</v>
      </c>
      <c r="D853" s="4" t="str">
        <f>[1]Реутов!D588</f>
        <v>м</v>
      </c>
      <c r="E853" s="4" t="str">
        <f>[1]Реутов!E588</f>
        <v>ЧК</v>
      </c>
      <c r="F853" s="4" t="str">
        <f>[1]Реутов!F588</f>
        <v>взрослые старше 18</v>
      </c>
      <c r="G853" s="4">
        <f>[1]Реутов!G588</f>
        <v>194.7</v>
      </c>
      <c r="H853" s="4">
        <f>[1]Реутов!K588</f>
        <v>0</v>
      </c>
      <c r="I853" s="4">
        <f>[1]Реутов!N588</f>
        <v>46.1</v>
      </c>
      <c r="J853" s="4">
        <v>45.5</v>
      </c>
      <c r="K853" s="4">
        <f>J853-I853</f>
        <v>-0.60000000000000142</v>
      </c>
    </row>
    <row r="854" spans="1:11" x14ac:dyDescent="0.25">
      <c r="A854" s="4">
        <v>853</v>
      </c>
      <c r="B854" s="4" t="str">
        <f>[1]Королев!C422</f>
        <v>Бачинин Максим Александрович</v>
      </c>
      <c r="C854" s="4" t="s">
        <v>17</v>
      </c>
      <c r="D854" s="4" t="str">
        <f>[1]Королев!D422</f>
        <v>м</v>
      </c>
      <c r="E854" s="4" t="str">
        <f>[1]Королев!E422</f>
        <v>Чк</v>
      </c>
      <c r="F854" s="4" t="str">
        <f>[1]Королев!F422</f>
        <v>взрослые старше 18 лет</v>
      </c>
      <c r="G854" s="4">
        <f>[1]Королев!G422</f>
        <v>186.4</v>
      </c>
      <c r="H854" s="4">
        <f>[1]Королев!J422</f>
        <v>8</v>
      </c>
      <c r="I854" s="4">
        <f>[1]Королев!M422</f>
        <v>50.4</v>
      </c>
      <c r="J854" s="4">
        <v>49.8</v>
      </c>
      <c r="K854" s="4">
        <f>J854-I854</f>
        <v>-0.60000000000000142</v>
      </c>
    </row>
    <row r="855" spans="1:11" x14ac:dyDescent="0.25">
      <c r="A855" s="4">
        <v>854</v>
      </c>
      <c r="B855" s="4" t="str">
        <f>'[1]Южное Бутово '!C522</f>
        <v xml:space="preserve">Трубчаткин Федор </v>
      </c>
      <c r="C855" s="4" t="s">
        <v>14</v>
      </c>
      <c r="D855" s="4" t="str">
        <f>'[1]Южное Бутово '!D522</f>
        <v>м</v>
      </c>
      <c r="E855" s="4" t="str">
        <f>'[1]Южное Бутово '!E522</f>
        <v>чк</v>
      </c>
      <c r="F855" s="4" t="str">
        <f>'[1]Южное Бутово '!F522</f>
        <v>взрослые старше 18 лет</v>
      </c>
      <c r="G855" s="4">
        <f>'[1]Южное Бутово '!G522</f>
        <v>186</v>
      </c>
      <c r="H855" s="4">
        <f>'[1]Южное Бутово '!J522</f>
        <v>0</v>
      </c>
      <c r="I855" s="4">
        <f>'[1]Южное Бутово '!M522</f>
        <v>42.4</v>
      </c>
      <c r="J855" s="4">
        <v>41.7</v>
      </c>
      <c r="K855" s="4">
        <f>J855-I855</f>
        <v>-0.69999999999999574</v>
      </c>
    </row>
    <row r="856" spans="1:11" x14ac:dyDescent="0.25">
      <c r="A856" s="4">
        <v>855</v>
      </c>
      <c r="B856" s="4" t="str">
        <f>[1]Люблино!C303</f>
        <v>Наседкин Сергей Михайлович</v>
      </c>
      <c r="C856" s="4" t="s">
        <v>21</v>
      </c>
      <c r="D856" s="4" t="str">
        <f>[1]Люблино!D303</f>
        <v>м</v>
      </c>
      <c r="E856" s="4" t="str">
        <f>[1]Люблино!E303</f>
        <v>чк</v>
      </c>
      <c r="F856" s="4" t="str">
        <f>[1]Люблино!F303</f>
        <v>взрослые старше 18 лет</v>
      </c>
      <c r="G856" s="4">
        <f>[1]Люблино!G303</f>
        <v>182</v>
      </c>
      <c r="H856" s="4">
        <f>[1]Люблино!J303</f>
        <v>1.5</v>
      </c>
      <c r="I856" s="4">
        <f>[1]Люблино!M303</f>
        <v>36.9</v>
      </c>
      <c r="J856" s="4">
        <v>36.200000000000003</v>
      </c>
      <c r="K856" s="4">
        <f>J856-I856</f>
        <v>-0.69999999999999574</v>
      </c>
    </row>
    <row r="857" spans="1:11" x14ac:dyDescent="0.25">
      <c r="A857" s="4">
        <v>856</v>
      </c>
      <c r="B857" s="4" t="str">
        <f>[1]Королев!C552</f>
        <v>Доронин Константин Валентинович</v>
      </c>
      <c r="C857" s="4" t="s">
        <v>17</v>
      </c>
      <c r="D857" s="4" t="str">
        <f>[1]Королев!D552</f>
        <v>м</v>
      </c>
      <c r="E857" s="4" t="str">
        <f>[1]Королев!E552</f>
        <v>ЧК</v>
      </c>
      <c r="F857" s="4" t="str">
        <f>[1]Королев!F552</f>
        <v>взрослые старше 18 лет</v>
      </c>
      <c r="G857" s="4">
        <f>[1]Королев!G552</f>
        <v>178.7</v>
      </c>
      <c r="H857" s="4">
        <f>[1]Королев!J552</f>
        <v>1.5</v>
      </c>
      <c r="I857" s="4">
        <f>[1]Королев!M552</f>
        <v>38.4</v>
      </c>
      <c r="J857" s="4">
        <f>[1]Королев!M553</f>
        <v>37.700000000000003</v>
      </c>
      <c r="K857" s="4">
        <f>J857-I857</f>
        <v>-0.69999999999999574</v>
      </c>
    </row>
    <row r="858" spans="1:11" x14ac:dyDescent="0.25">
      <c r="A858" s="4">
        <v>857</v>
      </c>
      <c r="B858" s="4" t="str">
        <f>[1]Ховрино!C630</f>
        <v>Борщев Павел Андреевич</v>
      </c>
      <c r="C858" s="4" t="s">
        <v>16</v>
      </c>
      <c r="D858" s="4" t="str">
        <f>[1]Ховрино!D630</f>
        <v>м</v>
      </c>
      <c r="E858" s="4" t="str">
        <f>[1]Ховрино!E630</f>
        <v>сотрудник</v>
      </c>
      <c r="F858" s="4" t="str">
        <f>[1]Ховрино!F630</f>
        <v>взрослые старше 18 лет</v>
      </c>
      <c r="G858" s="4">
        <f>[1]Ховрино!G630</f>
        <v>189.3</v>
      </c>
      <c r="H858" s="4">
        <f>[1]Ховрино!I630</f>
        <v>3</v>
      </c>
      <c r="I858" s="4">
        <f>[1]Ховрино!M630</f>
        <v>46.9</v>
      </c>
      <c r="J858" s="4">
        <v>46.2</v>
      </c>
      <c r="K858" s="4">
        <f>J858-I858</f>
        <v>-0.69999999999999574</v>
      </c>
    </row>
    <row r="859" spans="1:11" x14ac:dyDescent="0.25">
      <c r="A859" s="4">
        <v>858</v>
      </c>
      <c r="B859" s="4" t="str">
        <f>[1]Ховрино!C80</f>
        <v xml:space="preserve">Трофимова Марина Юрьевна </v>
      </c>
      <c r="C859" s="4" t="s">
        <v>16</v>
      </c>
      <c r="D859" s="4" t="str">
        <f>[1]Ховрино!D80</f>
        <v>Ж</v>
      </c>
      <c r="E859" s="4" t="str">
        <f>[1]Ховрино!E80</f>
        <v>Чк</v>
      </c>
      <c r="F859" s="4" t="str">
        <f>[1]Ховрино!F80</f>
        <v>взрослые старше 18</v>
      </c>
      <c r="G859" s="4">
        <f>[1]Ховрино!G80</f>
        <v>165.5</v>
      </c>
      <c r="H859" s="4">
        <f>[1]Ховрино!I80</f>
        <v>-5</v>
      </c>
      <c r="I859" s="4">
        <f>[1]Ховрино!M80</f>
        <v>30.4</v>
      </c>
      <c r="J859" s="4">
        <v>29.7</v>
      </c>
      <c r="K859" s="4">
        <f>J859-I859</f>
        <v>-0.69999999999999929</v>
      </c>
    </row>
    <row r="860" spans="1:11" x14ac:dyDescent="0.25">
      <c r="A860" s="4">
        <v>859</v>
      </c>
      <c r="B860" s="4" t="str">
        <f>[1]Люблино!C56</f>
        <v>Ратунина Анастасия Анатольевна</v>
      </c>
      <c r="C860" s="4" t="s">
        <v>21</v>
      </c>
      <c r="D860" s="4" t="str">
        <f>[1]Люблино!D56</f>
        <v>ж</v>
      </c>
      <c r="E860" s="4" t="str">
        <f>[1]Люблино!E56</f>
        <v>сотрудник</v>
      </c>
      <c r="F860" s="4" t="str">
        <f>[1]Люблино!F56</f>
        <v>взрослые старше 18 лет</v>
      </c>
      <c r="G860" s="4">
        <f>[1]Люблино!G56</f>
        <v>165.9</v>
      </c>
      <c r="H860" s="4">
        <f>[1]Люблино!J56</f>
        <v>5</v>
      </c>
      <c r="I860" s="4">
        <f>[1]Люблино!M56</f>
        <v>23.5</v>
      </c>
      <c r="J860" s="4">
        <v>22.8</v>
      </c>
      <c r="K860" s="4">
        <f>J860-I860</f>
        <v>-0.69999999999999929</v>
      </c>
    </row>
    <row r="861" spans="1:11" x14ac:dyDescent="0.25">
      <c r="A861" s="4">
        <v>860</v>
      </c>
      <c r="B861" s="4" t="str">
        <f>'[1]Зеленоград-1'!C28</f>
        <v xml:space="preserve">Никитина Анна Александровна </v>
      </c>
      <c r="C861" s="4" t="s">
        <v>13</v>
      </c>
      <c r="D861" s="4" t="str">
        <f>'[1]Зеленоград-1'!D28</f>
        <v>ж</v>
      </c>
      <c r="E861" s="4" t="str">
        <f>'[1]Зеленоград-1'!E28</f>
        <v>сотрудник</v>
      </c>
      <c r="F861" s="4" t="str">
        <f>'[1]Зеленоград-1'!F28</f>
        <v>взрослые старше 18 лет</v>
      </c>
      <c r="G861" s="4">
        <f>'[1]Зеленоград-1'!G28</f>
        <v>156</v>
      </c>
      <c r="H861" s="4">
        <f>'[1]Зеленоград-1'!J28</f>
        <v>0</v>
      </c>
      <c r="I861" s="4">
        <f>'[1]Зеленоград-1'!M28</f>
        <v>24</v>
      </c>
      <c r="J861" s="4">
        <v>23.3</v>
      </c>
      <c r="K861" s="4">
        <f>J861-I861</f>
        <v>-0.69999999999999929</v>
      </c>
    </row>
    <row r="862" spans="1:11" x14ac:dyDescent="0.25">
      <c r="A862" s="4">
        <v>861</v>
      </c>
      <c r="B862" s="4" t="str">
        <f>[1]Королев!C962</f>
        <v>Морозова Алла Александровна</v>
      </c>
      <c r="C862" s="4" t="s">
        <v>17</v>
      </c>
      <c r="D862" s="4" t="str">
        <f>[1]Королев!D962</f>
        <v>ж</v>
      </c>
      <c r="E862" s="4" t="str">
        <f>[1]Королев!E962</f>
        <v>Чк</v>
      </c>
      <c r="F862" s="4" t="str">
        <f>[1]Королев!F962</f>
        <v>взрослые старше 18 лет</v>
      </c>
      <c r="G862" s="4">
        <f>[1]Королев!G962</f>
        <v>172</v>
      </c>
      <c r="H862" s="4">
        <f>[1]Королев!J962</f>
        <v>2</v>
      </c>
      <c r="I862" s="4">
        <f>[1]Королев!M962</f>
        <v>28.3</v>
      </c>
      <c r="J862" s="4">
        <v>27.6</v>
      </c>
      <c r="K862" s="4">
        <f>J862-I862</f>
        <v>-0.69999999999999929</v>
      </c>
    </row>
    <row r="863" spans="1:11" x14ac:dyDescent="0.25">
      <c r="A863" s="4">
        <v>862</v>
      </c>
      <c r="B863" s="4" t="str">
        <f>'[1]Зеленоград-2'!C111</f>
        <v>Корж Ирина Николавена</v>
      </c>
      <c r="C863" s="4" t="s">
        <v>12</v>
      </c>
      <c r="D863" s="4" t="str">
        <f>'[1]Зеленоград-2'!D111</f>
        <v>ж</v>
      </c>
      <c r="E863" s="4" t="str">
        <f>'[1]Зеленоград-2'!E111</f>
        <v>Чк</v>
      </c>
      <c r="F863" s="4" t="str">
        <f>'[1]Зеленоград-2'!F111</f>
        <v>взрослые старше 18 лет</v>
      </c>
      <c r="G863" s="4">
        <f>'[1]Зеленоград-2'!G111</f>
        <v>165</v>
      </c>
      <c r="H863" s="4">
        <f>'[1]Зеленоград-2'!J111</f>
        <v>0</v>
      </c>
      <c r="I863" s="4">
        <f>'[1]Зеленоград-2'!M111</f>
        <v>27.2</v>
      </c>
      <c r="J863" s="4">
        <v>26.5</v>
      </c>
      <c r="K863" s="4">
        <f>J863-I863</f>
        <v>-0.69999999999999929</v>
      </c>
    </row>
    <row r="864" spans="1:11" x14ac:dyDescent="0.25">
      <c r="A864" s="4">
        <v>863</v>
      </c>
      <c r="B864" s="4" t="str">
        <f>'[1]Зеленоград-1'!C260</f>
        <v>Бондаренко Светлана Сергеевна</v>
      </c>
      <c r="C864" s="4" t="s">
        <v>13</v>
      </c>
      <c r="D864" s="4" t="str">
        <f>'[1]Зеленоград-1'!D260</f>
        <v>ж</v>
      </c>
      <c r="E864" s="4" t="str">
        <f>'[1]Зеленоград-1'!E260</f>
        <v>чк</v>
      </c>
      <c r="F864" s="4" t="str">
        <f>'[1]Зеленоград-1'!F260</f>
        <v xml:space="preserve">взрослые старше 18 </v>
      </c>
      <c r="G864" s="4">
        <f>'[1]Зеленоград-1'!G260</f>
        <v>156</v>
      </c>
      <c r="H864" s="4">
        <f>'[1]Зеленоград-1'!J260</f>
        <v>0</v>
      </c>
      <c r="I864" s="4">
        <f>'[1]Зеленоград-1'!M260</f>
        <v>24.4</v>
      </c>
      <c r="J864" s="4">
        <v>23.7</v>
      </c>
      <c r="K864" s="4">
        <f>J864-I864</f>
        <v>-0.69999999999999929</v>
      </c>
    </row>
    <row r="865" spans="1:11" x14ac:dyDescent="0.25">
      <c r="A865" s="4">
        <v>864</v>
      </c>
      <c r="B865" s="4" t="str">
        <f>[1]Королев!C949</f>
        <v>Чехлова Светлана Владимировна</v>
      </c>
      <c r="C865" s="4" t="s">
        <v>17</v>
      </c>
      <c r="D865" s="4" t="str">
        <f>[1]Королев!D949</f>
        <v>ж</v>
      </c>
      <c r="E865" s="4" t="str">
        <f>[1]Королев!E949</f>
        <v>Чк</v>
      </c>
      <c r="F865" s="4" t="str">
        <f>[1]Королев!F949</f>
        <v>взрослые старше 18 лет</v>
      </c>
      <c r="G865" s="4">
        <f>[1]Королев!G949</f>
        <v>164</v>
      </c>
      <c r="H865" s="4">
        <f>[1]Королев!J949</f>
        <v>24.1</v>
      </c>
      <c r="I865" s="4">
        <f>[1]Королев!M949</f>
        <v>24.1</v>
      </c>
      <c r="J865" s="4">
        <f>[1]Королев!M950</f>
        <v>23.4</v>
      </c>
      <c r="K865" s="4">
        <f>J865-I865</f>
        <v>-0.70000000000000284</v>
      </c>
    </row>
    <row r="866" spans="1:11" x14ac:dyDescent="0.25">
      <c r="A866" s="4">
        <v>865</v>
      </c>
      <c r="B866" s="4" t="str">
        <f>[1]Реутов!C823</f>
        <v xml:space="preserve">Пчелинцев Сергей Викторович </v>
      </c>
      <c r="C866" s="4" t="s">
        <v>25</v>
      </c>
      <c r="D866" s="4" t="str">
        <f>[1]Реутов!D823</f>
        <v>М</v>
      </c>
      <c r="E866" s="4" t="str">
        <f>[1]Реутов!E823</f>
        <v>ЧК</v>
      </c>
      <c r="F866" s="4" t="str">
        <f>[1]Реутов!F823</f>
        <v>взрослые старше 18</v>
      </c>
      <c r="G866" s="4">
        <f>[1]Реутов!G823</f>
        <v>177.5</v>
      </c>
      <c r="H866" s="4">
        <f>[1]Реутов!K823</f>
        <v>0</v>
      </c>
      <c r="I866" s="4">
        <f>[1]Реутов!N823</f>
        <v>39.700000000000003</v>
      </c>
      <c r="J866" s="4">
        <v>39</v>
      </c>
      <c r="K866" s="4">
        <f>J866-I866</f>
        <v>-0.70000000000000284</v>
      </c>
    </row>
    <row r="867" spans="1:11" x14ac:dyDescent="0.25">
      <c r="A867" s="4">
        <v>866</v>
      </c>
      <c r="B867" s="4" t="str">
        <f>[1]Реутов!C927</f>
        <v>Перепёлкин Леонид Евгеньевич</v>
      </c>
      <c r="C867" s="4" t="s">
        <v>25</v>
      </c>
      <c r="D867" s="4" t="str">
        <f>[1]Реутов!D927</f>
        <v>м</v>
      </c>
      <c r="E867" s="4" t="str">
        <f>[1]Реутов!E927</f>
        <v>чк</v>
      </c>
      <c r="F867" s="4" t="str">
        <f>[1]Реутов!F927</f>
        <v>взрослые старше 18</v>
      </c>
      <c r="G867" s="4">
        <f>[1]Реутов!G927</f>
        <v>168</v>
      </c>
      <c r="H867" s="4">
        <f>[1]Реутов!K927</f>
        <v>0</v>
      </c>
      <c r="I867" s="4">
        <f>[1]Реутов!N927</f>
        <v>33.1</v>
      </c>
      <c r="J867" s="4">
        <v>32.4</v>
      </c>
      <c r="K867" s="4">
        <f>J867-I867</f>
        <v>-0.70000000000000284</v>
      </c>
    </row>
    <row r="868" spans="1:11" x14ac:dyDescent="0.25">
      <c r="A868" s="4">
        <v>867</v>
      </c>
      <c r="B868" s="4" t="str">
        <f>[1]Краснодар!C1056</f>
        <v>Мезенцев Алексей</v>
      </c>
      <c r="C868" s="4" t="s">
        <v>22</v>
      </c>
      <c r="D868" s="4" t="str">
        <f>[1]Краснодар!D1056</f>
        <v>муж</v>
      </c>
      <c r="E868" s="4" t="str">
        <f>[1]Краснодар!E1056</f>
        <v>сотрудник</v>
      </c>
      <c r="F868" s="4" t="str">
        <f>[1]Краснодар!F1056</f>
        <v>взрослый</v>
      </c>
      <c r="G868" s="4">
        <f>[1]Краснодар!G1056</f>
        <v>179</v>
      </c>
      <c r="H868" s="4">
        <f>[1]Краснодар!J1056</f>
        <v>3</v>
      </c>
      <c r="I868" s="4">
        <f>[1]Краснодар!M1056</f>
        <v>37.200000000000003</v>
      </c>
      <c r="J868" s="4">
        <v>36.5</v>
      </c>
      <c r="K868" s="4">
        <f>J868-I868</f>
        <v>-0.70000000000000284</v>
      </c>
    </row>
    <row r="869" spans="1:11" x14ac:dyDescent="0.25">
      <c r="A869" s="4">
        <v>868</v>
      </c>
      <c r="B869" s="4" t="str">
        <f>[1]Краснодар!C996</f>
        <v>Коршунова Ирина Владимировна</v>
      </c>
      <c r="C869" s="4" t="s">
        <v>22</v>
      </c>
      <c r="D869" s="4" t="str">
        <f>[1]Краснодар!D996</f>
        <v>жен</v>
      </c>
      <c r="E869" s="4" t="str">
        <f>[1]Краснодар!E996</f>
        <v>ЧК</v>
      </c>
      <c r="F869" s="4" t="str">
        <f>[1]Краснодар!F996</f>
        <v>взрослый</v>
      </c>
      <c r="G869" s="4">
        <f>[1]Краснодар!G996</f>
        <v>153</v>
      </c>
      <c r="H869" s="4">
        <f>[1]Краснодар!J996</f>
        <v>1.5</v>
      </c>
      <c r="I869" s="4">
        <f>[1]Краснодар!M996</f>
        <v>20.100000000000001</v>
      </c>
      <c r="J869" s="4">
        <v>19.399999999999999</v>
      </c>
      <c r="K869" s="4">
        <f>J869-I869</f>
        <v>-0.70000000000000284</v>
      </c>
    </row>
    <row r="870" spans="1:11" x14ac:dyDescent="0.25">
      <c r="A870" s="4">
        <v>869</v>
      </c>
      <c r="B870" s="4" t="str">
        <f>[1]Курск!C121</f>
        <v>Калуцких Виталий Викторович</v>
      </c>
      <c r="C870" s="4" t="s">
        <v>19</v>
      </c>
      <c r="D870" s="4" t="str">
        <f>[1]Курск!D121</f>
        <v>м</v>
      </c>
      <c r="E870" s="4" t="str">
        <f>[1]Курск!E121</f>
        <v>Чк</v>
      </c>
      <c r="F870" s="4" t="str">
        <f>[1]Курск!F121</f>
        <v>Взрослые старше 18</v>
      </c>
      <c r="G870" s="4">
        <f>[1]Курск!G121</f>
        <v>172.7</v>
      </c>
      <c r="H870" s="4">
        <f>[1]Курск!J121</f>
        <v>0</v>
      </c>
      <c r="I870" s="4">
        <f>[1]Курск!M121</f>
        <v>34.1</v>
      </c>
      <c r="J870" s="4">
        <v>33.4</v>
      </c>
      <c r="K870" s="4">
        <f>J870-I870</f>
        <v>-0.70000000000000284</v>
      </c>
    </row>
    <row r="871" spans="1:11" x14ac:dyDescent="0.25">
      <c r="A871" s="4">
        <v>870</v>
      </c>
      <c r="B871" s="4" t="str">
        <f>[1]Оренбург!C245</f>
        <v>Ивлев Александр Владимирович</v>
      </c>
      <c r="C871" s="4" t="s">
        <v>24</v>
      </c>
      <c r="D871" s="4" t="str">
        <f>[1]Оренбург!D245</f>
        <v>муж</v>
      </c>
      <c r="E871" s="4" t="str">
        <f>[1]Оренбург!E245</f>
        <v>ЧК</v>
      </c>
      <c r="F871" s="4" t="str">
        <f>[1]Оренбург!F245</f>
        <v>взрослые старше 18 лет</v>
      </c>
      <c r="G871" s="4">
        <f>[1]Оренбург!G245</f>
        <v>180</v>
      </c>
      <c r="H871" s="4">
        <f>[1]Оренбург!J245</f>
        <v>1.5</v>
      </c>
      <c r="I871" s="4">
        <f>[1]Оренбург!M245</f>
        <v>34</v>
      </c>
      <c r="J871" s="4">
        <v>33.299999999999997</v>
      </c>
      <c r="K871" s="4">
        <f>J871-I871</f>
        <v>-0.70000000000000284</v>
      </c>
    </row>
    <row r="872" spans="1:11" x14ac:dyDescent="0.25">
      <c r="A872" s="4">
        <v>871</v>
      </c>
      <c r="B872" s="4" t="str">
        <f>[1]Оренбург!C28</f>
        <v xml:space="preserve">Зайцев Артем Сергеевич </v>
      </c>
      <c r="C872" s="4" t="s">
        <v>24</v>
      </c>
      <c r="D872" s="4" t="str">
        <f>[1]Оренбург!D28</f>
        <v>муж</v>
      </c>
      <c r="E872" s="4" t="str">
        <f>[1]Оренбург!E28</f>
        <v>Чк</v>
      </c>
      <c r="F872" s="4" t="str">
        <f>[1]Оренбург!F28</f>
        <v>взрослые старше 18 лет</v>
      </c>
      <c r="G872" s="4">
        <f>[1]Оренбург!G28</f>
        <v>176.5</v>
      </c>
      <c r="H872" s="4">
        <f>[1]Оренбург!J28</f>
        <v>0</v>
      </c>
      <c r="I872" s="4">
        <f>[1]Оренбург!M28</f>
        <v>38.200000000000003</v>
      </c>
      <c r="J872" s="4">
        <v>37.5</v>
      </c>
      <c r="K872" s="4">
        <f>J872-I872</f>
        <v>-0.70000000000000284</v>
      </c>
    </row>
    <row r="873" spans="1:11" x14ac:dyDescent="0.25">
      <c r="A873" s="4">
        <v>872</v>
      </c>
      <c r="B873" s="4" t="str">
        <f>[1]Королев!C988</f>
        <v>Дмитриев Олег Евгеньевич</v>
      </c>
      <c r="C873" s="4" t="s">
        <v>17</v>
      </c>
      <c r="D873" s="4" t="str">
        <f>[1]Королев!D988</f>
        <v>м</v>
      </c>
      <c r="E873" s="4" t="str">
        <f>[1]Королев!E988</f>
        <v>ЧК</v>
      </c>
      <c r="F873" s="4" t="str">
        <f>[1]Королев!F988</f>
        <v>взрослые старше 18 лет</v>
      </c>
      <c r="G873" s="4">
        <f>[1]Королев!G988</f>
        <v>179</v>
      </c>
      <c r="H873" s="4">
        <f>[1]Королев!J988</f>
        <v>1.5</v>
      </c>
      <c r="I873" s="4">
        <f>[1]Королев!M988</f>
        <v>34.700000000000003</v>
      </c>
      <c r="J873" s="4">
        <f>[1]Королев!M989</f>
        <v>34</v>
      </c>
      <c r="K873" s="4">
        <f>J873-I873</f>
        <v>-0.70000000000000284</v>
      </c>
    </row>
    <row r="874" spans="1:11" x14ac:dyDescent="0.25">
      <c r="A874" s="4">
        <v>873</v>
      </c>
      <c r="B874" s="4" t="str">
        <f>'[1]Южное Бутово '!C145</f>
        <v>Гуриков Максим</v>
      </c>
      <c r="C874" s="4" t="s">
        <v>14</v>
      </c>
      <c r="D874" s="4" t="str">
        <f>'[1]Южное Бутово '!D145</f>
        <v>м</v>
      </c>
      <c r="E874" s="4" t="str">
        <f>'[1]Южное Бутово '!E145</f>
        <v>ЧК</v>
      </c>
      <c r="F874" s="4" t="str">
        <f>'[1]Южное Бутово '!F145</f>
        <v>взрослые старше 18 лет</v>
      </c>
      <c r="G874" s="4">
        <f>'[1]Южное Бутово '!G145</f>
        <v>180</v>
      </c>
      <c r="H874" s="4">
        <f>'[1]Южное Бутово '!J145</f>
        <v>0</v>
      </c>
      <c r="I874" s="4">
        <f>'[1]Южное Бутово '!M145</f>
        <v>43.1</v>
      </c>
      <c r="J874" s="4">
        <v>42.4</v>
      </c>
      <c r="K874" s="4">
        <f>J874-I874</f>
        <v>-0.70000000000000284</v>
      </c>
    </row>
    <row r="875" spans="1:11" x14ac:dyDescent="0.25">
      <c r="A875" s="4">
        <v>874</v>
      </c>
      <c r="B875" s="4" t="str">
        <f>[1]Самара!D305</f>
        <v>Гафуров Рустам Идибекович</v>
      </c>
      <c r="C875" s="4" t="s">
        <v>26</v>
      </c>
      <c r="D875" s="4" t="str">
        <f>[1]Самара!E305</f>
        <v>муж</v>
      </c>
      <c r="E875" s="4" t="str">
        <f>[1]Самара!F305</f>
        <v>ЧК</v>
      </c>
      <c r="F875" s="4" t="str">
        <f>[1]Самара!G305</f>
        <v xml:space="preserve">взрослые старше 18 лет </v>
      </c>
      <c r="G875" s="4">
        <f>[1]Самара!H305</f>
        <v>178</v>
      </c>
      <c r="H875" s="4">
        <f>[1]Самара!K305</f>
        <v>2</v>
      </c>
      <c r="I875" s="4">
        <f>[1]Самара!N305</f>
        <v>36.1</v>
      </c>
      <c r="J875" s="4">
        <v>35.4</v>
      </c>
      <c r="K875" s="4">
        <f>J875-I875</f>
        <v>-0.70000000000000284</v>
      </c>
    </row>
    <row r="876" spans="1:11" x14ac:dyDescent="0.25">
      <c r="A876" s="4">
        <v>875</v>
      </c>
      <c r="B876" s="4" t="str">
        <f>[1]Реутов!C211</f>
        <v>Бодрова Наталья Николаевна</v>
      </c>
      <c r="C876" s="4" t="s">
        <v>25</v>
      </c>
      <c r="D876" s="4" t="str">
        <f>[1]Реутов!D211</f>
        <v>ж</v>
      </c>
      <c r="E876" s="4" t="str">
        <f>[1]Реутов!E211</f>
        <v>чк</v>
      </c>
      <c r="F876" s="4" t="str">
        <f>[1]Реутов!F211</f>
        <v xml:space="preserve">взрослые старше 18 </v>
      </c>
      <c r="G876" s="4">
        <f>[1]Реутов!G211</f>
        <v>172</v>
      </c>
      <c r="H876" s="4">
        <f>[1]Реутов!K211</f>
        <v>0</v>
      </c>
      <c r="I876" s="4">
        <f>[1]Реутов!N211</f>
        <v>31.1</v>
      </c>
      <c r="J876" s="4">
        <v>30.4</v>
      </c>
      <c r="K876" s="4">
        <f>J876-I876</f>
        <v>-0.70000000000000284</v>
      </c>
    </row>
    <row r="877" spans="1:11" x14ac:dyDescent="0.25">
      <c r="A877" s="4">
        <v>876</v>
      </c>
      <c r="B877" s="4" t="str">
        <f>[1]Ховрино!C159</f>
        <v>Балакина Татьяна Владимировна</v>
      </c>
      <c r="C877" s="4" t="s">
        <v>16</v>
      </c>
      <c r="D877" s="4" t="str">
        <f>[1]Ховрино!D159</f>
        <v>Ж</v>
      </c>
      <c r="E877" s="4" t="str">
        <f>[1]Ховрино!E159</f>
        <v>Сотрудник</v>
      </c>
      <c r="F877" s="4" t="str">
        <f>[1]Ховрино!F159</f>
        <v>взрослые старше 18</v>
      </c>
      <c r="G877" s="4">
        <f>[1]Ховрино!G159</f>
        <v>170</v>
      </c>
      <c r="H877" s="4">
        <f>[1]Ховрино!I159</f>
        <v>3</v>
      </c>
      <c r="I877" s="4">
        <f>[1]Ховрино!M159</f>
        <v>30.1</v>
      </c>
      <c r="J877" s="4">
        <f>[1]Ховрино!M161</f>
        <v>29.4</v>
      </c>
      <c r="K877" s="4">
        <f>J877-I877</f>
        <v>-0.70000000000000284</v>
      </c>
    </row>
    <row r="878" spans="1:11" x14ac:dyDescent="0.25">
      <c r="A878" s="4">
        <v>877</v>
      </c>
      <c r="B878" s="4" t="str">
        <f>[1]Ховрино!C316</f>
        <v xml:space="preserve">Атрохова Анастасия Николаевна </v>
      </c>
      <c r="C878" s="4" t="s">
        <v>16</v>
      </c>
      <c r="D878" s="4" t="str">
        <f>[1]Ховрино!D316</f>
        <v>ж</v>
      </c>
      <c r="E878" s="4" t="str">
        <f>[1]Ховрино!E316</f>
        <v>ЧК</v>
      </c>
      <c r="F878" s="4" t="str">
        <f>[1]Ховрино!F316</f>
        <v>взрослые старше 18 лет</v>
      </c>
      <c r="G878" s="4">
        <f>[1]Ховрино!G316</f>
        <v>162.5</v>
      </c>
      <c r="H878" s="4">
        <f>[1]Ховрино!I316</f>
        <v>3</v>
      </c>
      <c r="I878" s="4">
        <f>[1]Ховрино!M316</f>
        <v>23.6</v>
      </c>
      <c r="J878" s="4">
        <v>22.9</v>
      </c>
      <c r="K878" s="4">
        <f>J878-I878</f>
        <v>-0.70000000000000284</v>
      </c>
    </row>
    <row r="879" spans="1:11" x14ac:dyDescent="0.25">
      <c r="A879" s="4">
        <v>878</v>
      </c>
      <c r="B879" s="4" t="str">
        <f>[1]Краснодар!C249</f>
        <v>Шульга Фёдор Викторович</v>
      </c>
      <c r="C879" s="4" t="s">
        <v>22</v>
      </c>
      <c r="D879" s="4" t="str">
        <f>[1]Краснодар!D249</f>
        <v>муж</v>
      </c>
      <c r="E879" s="4" t="str">
        <f>[1]Краснодар!E249</f>
        <v>ЧК</v>
      </c>
      <c r="F879" s="4" t="str">
        <f>[1]Краснодар!F249</f>
        <v>взрослый</v>
      </c>
      <c r="G879" s="4">
        <f>[1]Краснодар!G249</f>
        <v>172</v>
      </c>
      <c r="H879" s="4">
        <f>[1]Краснодар!J249</f>
        <v>0</v>
      </c>
      <c r="I879" s="4">
        <f>[1]Краснодар!M249</f>
        <v>41.9</v>
      </c>
      <c r="J879" s="4">
        <v>41.1</v>
      </c>
      <c r="K879" s="4">
        <f>J879-I879</f>
        <v>-0.79999999999999716</v>
      </c>
    </row>
    <row r="880" spans="1:11" x14ac:dyDescent="0.25">
      <c r="A880" s="4">
        <v>879</v>
      </c>
      <c r="B880" s="4" t="str">
        <f>'[1]Зеленоград-2'!C253</f>
        <v>Свищев Константин</v>
      </c>
      <c r="C880" s="4" t="s">
        <v>12</v>
      </c>
      <c r="D880" s="4" t="str">
        <f>'[1]Зеленоград-2'!D253</f>
        <v>м</v>
      </c>
      <c r="E880" s="4" t="str">
        <f>'[1]Зеленоград-2'!E253</f>
        <v>Чк</v>
      </c>
      <c r="F880" s="4" t="str">
        <f>'[1]Зеленоград-2'!F253</f>
        <v>взрослые старше 18 лет</v>
      </c>
      <c r="G880" s="4">
        <f>'[1]Зеленоград-2'!G253</f>
        <v>174.5</v>
      </c>
      <c r="H880" s="4">
        <f>'[1]Зеленоград-2'!J253</f>
        <v>0</v>
      </c>
      <c r="I880" s="4">
        <f>'[1]Зеленоград-2'!M253</f>
        <v>38.5</v>
      </c>
      <c r="J880" s="4">
        <v>37.700000000000003</v>
      </c>
      <c r="K880" s="4">
        <f>J880-I880</f>
        <v>-0.79999999999999716</v>
      </c>
    </row>
    <row r="881" spans="1:11" x14ac:dyDescent="0.25">
      <c r="A881" s="4">
        <v>880</v>
      </c>
      <c r="B881" s="4" t="str">
        <f>[1]Люберцы!C576</f>
        <v>Мусинов Игорь Владимирович</v>
      </c>
      <c r="C881" s="4" t="s">
        <v>23</v>
      </c>
      <c r="D881" s="4" t="str">
        <f>[1]Люберцы!D576</f>
        <v>м</v>
      </c>
      <c r="E881" s="4" t="str">
        <f>[1]Люберцы!E576</f>
        <v>сотрудник</v>
      </c>
      <c r="F881" s="4" t="str">
        <f>[1]Люберцы!F576</f>
        <v>взрослые старше 18 лет</v>
      </c>
      <c r="G881" s="4">
        <f>[1]Люберцы!G576</f>
        <v>177.5</v>
      </c>
      <c r="H881" s="4">
        <f>[1]Люберцы!J576</f>
        <v>0</v>
      </c>
      <c r="I881" s="4">
        <f>[1]Люберцы!M576</f>
        <v>37.5</v>
      </c>
      <c r="J881" s="4">
        <v>36.700000000000003</v>
      </c>
      <c r="K881" s="4">
        <f>J881-I881</f>
        <v>-0.79999999999999716</v>
      </c>
    </row>
    <row r="882" spans="1:11" x14ac:dyDescent="0.25">
      <c r="A882" s="4">
        <v>881</v>
      </c>
      <c r="B882" s="4" t="str">
        <f>[1]Куркино!C353</f>
        <v>Крамаров Иван Александрович</v>
      </c>
      <c r="C882" s="4" t="s">
        <v>18</v>
      </c>
      <c r="D882" s="4" t="str">
        <f>[1]Куркино!D353</f>
        <v>м</v>
      </c>
      <c r="E882" s="4" t="str">
        <f>[1]Куркино!E353</f>
        <v>чк</v>
      </c>
      <c r="F882" s="4" t="str">
        <f>[1]Куркино!F353</f>
        <v>взрослые</v>
      </c>
      <c r="G882" s="4">
        <f>[1]Куркино!G353</f>
        <v>183.5</v>
      </c>
      <c r="H882" s="4">
        <f>[1]Куркино!J353</f>
        <v>0</v>
      </c>
      <c r="I882" s="4">
        <f>[1]Куркино!M353</f>
        <v>40.799999999999997</v>
      </c>
      <c r="J882" s="4">
        <v>40</v>
      </c>
      <c r="K882" s="4">
        <f>J882-I882</f>
        <v>-0.79999999999999716</v>
      </c>
    </row>
    <row r="883" spans="1:11" x14ac:dyDescent="0.25">
      <c r="A883" s="4">
        <v>882</v>
      </c>
      <c r="B883" s="4" t="str">
        <f>[1]Сходненская!C379</f>
        <v xml:space="preserve">Бороздин Олег Игоревич </v>
      </c>
      <c r="C883" s="4" t="s">
        <v>27</v>
      </c>
      <c r="D883" s="4" t="str">
        <f>[1]Сходненская!D379</f>
        <v>м</v>
      </c>
      <c r="E883" s="4" t="str">
        <f>[1]Сходненская!E379</f>
        <v>чк</v>
      </c>
      <c r="F883" s="4" t="str">
        <f>[1]Сходненская!F379</f>
        <v>взрослые старше 18 лет</v>
      </c>
      <c r="G883" s="4">
        <f>[1]Сходненская!G379</f>
        <v>185</v>
      </c>
      <c r="H883" s="4">
        <f>[1]Сходненская!J379</f>
        <v>1.5</v>
      </c>
      <c r="I883" s="4">
        <f>[1]Сходненская!M379</f>
        <v>36.4</v>
      </c>
      <c r="J883" s="4">
        <v>35.6</v>
      </c>
      <c r="K883" s="4">
        <f>J883-I883</f>
        <v>-0.79999999999999716</v>
      </c>
    </row>
    <row r="884" spans="1:11" x14ac:dyDescent="0.25">
      <c r="A884" s="4">
        <v>883</v>
      </c>
      <c r="B884" s="4" t="str">
        <f>[1]Королев!C513</f>
        <v>Черняк Нелли Ивановна</v>
      </c>
      <c r="C884" s="4" t="s">
        <v>17</v>
      </c>
      <c r="D884" s="4" t="str">
        <f>[1]Королев!D513</f>
        <v>ж</v>
      </c>
      <c r="E884" s="4" t="str">
        <f>[1]Королев!E513</f>
        <v>Чк</v>
      </c>
      <c r="F884" s="4" t="str">
        <f>[1]Королев!F513</f>
        <v>взрослые старше 18 лет</v>
      </c>
      <c r="G884" s="4">
        <f>[1]Королев!G513</f>
        <v>159.5</v>
      </c>
      <c r="H884" s="4">
        <f>[1]Королев!J513</f>
        <v>1.5</v>
      </c>
      <c r="I884" s="4">
        <f>[1]Королев!M513</f>
        <v>24.7</v>
      </c>
      <c r="J884" s="4">
        <f>[1]Королев!M514</f>
        <v>23.9</v>
      </c>
      <c r="K884" s="4">
        <f>J884-I884</f>
        <v>-0.80000000000000071</v>
      </c>
    </row>
    <row r="885" spans="1:11" x14ac:dyDescent="0.25">
      <c r="A885" s="4">
        <v>884</v>
      </c>
      <c r="B885" s="4" t="str">
        <f>[1]Жулебино!C674</f>
        <v>Цветкова Светлана</v>
      </c>
      <c r="C885" s="4" t="s">
        <v>10</v>
      </c>
      <c r="D885" s="4" t="str">
        <f>[1]Жулебино!D674</f>
        <v>ж</v>
      </c>
      <c r="E885" s="4" t="str">
        <f>[1]Жулебино!E674</f>
        <v>чк</v>
      </c>
      <c r="F885" s="4" t="str">
        <f>[1]Жулебино!F674</f>
        <v>взрослые старше 18</v>
      </c>
      <c r="G885" s="4">
        <f>[1]Жулебино!G674</f>
        <v>166</v>
      </c>
      <c r="H885" s="4">
        <f>[1]Жулебино!J674</f>
        <v>0</v>
      </c>
      <c r="I885" s="4">
        <f>[1]Жулебино!M674</f>
        <v>24.2</v>
      </c>
      <c r="J885" s="4">
        <v>23.4</v>
      </c>
      <c r="K885" s="4">
        <f>J885-I885</f>
        <v>-0.80000000000000071</v>
      </c>
    </row>
    <row r="886" spans="1:11" x14ac:dyDescent="0.25">
      <c r="A886" s="4">
        <v>885</v>
      </c>
      <c r="B886" s="4" t="str">
        <f>[1]Самара!D201</f>
        <v>Троицкая Виктория  Алексеевна</v>
      </c>
      <c r="C886" s="4" t="s">
        <v>26</v>
      </c>
      <c r="D886" s="4" t="str">
        <f>[1]Самара!E201</f>
        <v>жен</v>
      </c>
      <c r="E886" s="4" t="str">
        <f>[1]Самара!F201</f>
        <v>сотр</v>
      </c>
      <c r="F886" s="4" t="str">
        <f>[1]Самара!G201</f>
        <v xml:space="preserve">взрослые старше 18 лет </v>
      </c>
      <c r="G886" s="4">
        <f>[1]Самара!H201</f>
        <v>163.6</v>
      </c>
      <c r="H886" s="4">
        <f>[1]Самара!K201</f>
        <v>0</v>
      </c>
      <c r="I886" s="4">
        <f>[1]Самара!N201</f>
        <v>26.2</v>
      </c>
      <c r="J886" s="4">
        <v>25.4</v>
      </c>
      <c r="K886" s="4">
        <f>J886-I886</f>
        <v>-0.80000000000000071</v>
      </c>
    </row>
    <row r="887" spans="1:11" x14ac:dyDescent="0.25">
      <c r="A887" s="4">
        <v>886</v>
      </c>
      <c r="B887" s="4" t="str">
        <f>[1]Курск!C923</f>
        <v>Тимофеева Зоя Алексеевна</v>
      </c>
      <c r="C887" s="4" t="s">
        <v>19</v>
      </c>
      <c r="D887" s="4" t="str">
        <f>[1]Курск!D923</f>
        <v>Ж</v>
      </c>
      <c r="E887" s="4" t="str">
        <f>[1]Курск!E923</f>
        <v>Чк</v>
      </c>
      <c r="F887" s="4" t="str">
        <f>[1]Курск!F923</f>
        <v>взрослые старше 18 лет</v>
      </c>
      <c r="G887" s="4">
        <f>[1]Курск!G923</f>
        <v>171</v>
      </c>
      <c r="H887" s="4">
        <f>[1]Курск!J923</f>
        <v>1.5</v>
      </c>
      <c r="I887" s="4">
        <f>[1]Курск!M923</f>
        <v>26</v>
      </c>
      <c r="J887" s="4">
        <v>25.2</v>
      </c>
      <c r="K887" s="4">
        <f>J887-I887</f>
        <v>-0.80000000000000071</v>
      </c>
    </row>
    <row r="888" spans="1:11" x14ac:dyDescent="0.25">
      <c r="A888" s="4">
        <v>887</v>
      </c>
      <c r="B888" s="4" t="str">
        <f>[1]Курск!C833</f>
        <v>Пашкова Надежда</v>
      </c>
      <c r="C888" s="4" t="s">
        <v>19</v>
      </c>
      <c r="D888" s="4" t="str">
        <f>[1]Курск!D833</f>
        <v>ж</v>
      </c>
      <c r="E888" s="4" t="str">
        <f>[1]Курск!E833</f>
        <v>сотрудник</v>
      </c>
      <c r="F888" s="4" t="str">
        <f>[1]Курск!F833</f>
        <v>взрослые старше 18 лет</v>
      </c>
      <c r="G888" s="4">
        <f>[1]Курск!G833</f>
        <v>170</v>
      </c>
      <c r="H888" s="4">
        <f>[1]Курск!J833</f>
        <v>1.5</v>
      </c>
      <c r="I888" s="4">
        <f>[1]Курск!M833</f>
        <v>30.1</v>
      </c>
      <c r="J888" s="4">
        <v>29.3</v>
      </c>
      <c r="K888" s="4">
        <f>J888-I888</f>
        <v>-0.80000000000000071</v>
      </c>
    </row>
    <row r="889" spans="1:11" x14ac:dyDescent="0.25">
      <c r="A889" s="4">
        <v>888</v>
      </c>
      <c r="B889" s="4" t="str">
        <f>[1]Королев!C793</f>
        <v>Малыгина Татьяна Владимировна</v>
      </c>
      <c r="C889" s="4" t="s">
        <v>17</v>
      </c>
      <c r="D889" s="4" t="str">
        <f>[1]Королев!D793</f>
        <v>ж</v>
      </c>
      <c r="E889" s="4" t="str">
        <f>[1]Королев!E793</f>
        <v>чк</v>
      </c>
      <c r="F889" s="4" t="str">
        <f>[1]Королев!F793</f>
        <v>взрослые старше 18 лет</v>
      </c>
      <c r="G889" s="4">
        <f>[1]Королев!G793</f>
        <v>160</v>
      </c>
      <c r="H889" s="4">
        <f>[1]Королев!J793</f>
        <v>2</v>
      </c>
      <c r="I889" s="4">
        <f>[1]Королев!M793</f>
        <v>24.3</v>
      </c>
      <c r="J889" s="4">
        <v>23.5</v>
      </c>
      <c r="K889" s="4">
        <f>J889-I889</f>
        <v>-0.80000000000000071</v>
      </c>
    </row>
    <row r="890" spans="1:11" x14ac:dyDescent="0.25">
      <c r="A890" s="4">
        <v>889</v>
      </c>
      <c r="B890" s="4" t="str">
        <f>[1]Оренбург!C132</f>
        <v>Малахова Маргарита Михайловна</v>
      </c>
      <c r="C890" s="4" t="s">
        <v>24</v>
      </c>
      <c r="D890" s="4" t="str">
        <f>[1]Оренбург!D132</f>
        <v>Жен</v>
      </c>
      <c r="E890" s="4" t="str">
        <f>[1]Оренбург!E132</f>
        <v>ЧК</v>
      </c>
      <c r="F890" s="4" t="str">
        <f>[1]Оренбург!F132</f>
        <v>взрослые старше 18 лет</v>
      </c>
      <c r="G890" s="4">
        <f>[1]Оренбург!G132</f>
        <v>168.3</v>
      </c>
      <c r="H890" s="4">
        <f>[1]Оренбург!J132</f>
        <v>3</v>
      </c>
      <c r="I890" s="4">
        <f>[1]Оренбург!M132</f>
        <v>30.8</v>
      </c>
      <c r="J890" s="4">
        <v>30</v>
      </c>
      <c r="K890" s="4">
        <f>J890-I890</f>
        <v>-0.80000000000000071</v>
      </c>
    </row>
    <row r="891" spans="1:11" x14ac:dyDescent="0.25">
      <c r="A891" s="4">
        <v>890</v>
      </c>
      <c r="B891" s="4" t="str">
        <f>[1]Курск!C387</f>
        <v>Звягинцева Дарья Андреевна</v>
      </c>
      <c r="C891" s="4" t="s">
        <v>19</v>
      </c>
      <c r="D891" s="4" t="str">
        <f>[1]Курск!D387</f>
        <v>Ж</v>
      </c>
      <c r="E891" s="4" t="str">
        <f>[1]Курск!E387</f>
        <v>ЧК</v>
      </c>
      <c r="F891" s="4" t="str">
        <f>[1]Курск!F387</f>
        <v>взрослые старше 18</v>
      </c>
      <c r="G891" s="4">
        <f>[1]Курск!G387</f>
        <v>161.30000000000001</v>
      </c>
      <c r="H891" s="4">
        <f>[1]Курск!J387</f>
        <v>1.5</v>
      </c>
      <c r="I891" s="4">
        <f>[1]Курск!M387</f>
        <v>23.6</v>
      </c>
      <c r="J891" s="4">
        <v>22.8</v>
      </c>
      <c r="K891" s="4">
        <f>J891-I891</f>
        <v>-0.80000000000000071</v>
      </c>
    </row>
    <row r="892" spans="1:11" x14ac:dyDescent="0.25">
      <c r="A892" s="4">
        <v>891</v>
      </c>
      <c r="B892" s="4" t="str">
        <f>[1]Краснодар!C613</f>
        <v>Загузина Мария Ивановна</v>
      </c>
      <c r="C892" s="4" t="s">
        <v>22</v>
      </c>
      <c r="D892" s="4" t="str">
        <f>[1]Краснодар!D613</f>
        <v>жен</v>
      </c>
      <c r="E892" s="4" t="str">
        <f>[1]Краснодар!E613</f>
        <v>ЧК</v>
      </c>
      <c r="F892" s="4" t="str">
        <f>[1]Краснодар!F613</f>
        <v>взрослый</v>
      </c>
      <c r="G892" s="4">
        <f>[1]Краснодар!G613</f>
        <v>172</v>
      </c>
      <c r="H892" s="4">
        <f>[1]Краснодар!J613</f>
        <v>0</v>
      </c>
      <c r="I892" s="4">
        <f>[1]Краснодар!M613</f>
        <v>29</v>
      </c>
      <c r="J892" s="4">
        <v>28.2</v>
      </c>
      <c r="K892" s="4">
        <f>J892-I892</f>
        <v>-0.80000000000000071</v>
      </c>
    </row>
    <row r="893" spans="1:11" x14ac:dyDescent="0.25">
      <c r="A893" s="4">
        <v>892</v>
      </c>
      <c r="B893" s="4" t="str">
        <f>[1]Краснодар!C685</f>
        <v>Сабельников Виктор</v>
      </c>
      <c r="C893" s="4" t="s">
        <v>22</v>
      </c>
      <c r="D893" s="4" t="str">
        <f>[1]Краснодар!D685</f>
        <v>муж</v>
      </c>
      <c r="E893" s="4" t="str">
        <f>[1]Краснодар!E685</f>
        <v>Сотр</v>
      </c>
      <c r="F893" s="4" t="str">
        <f>[1]Краснодар!F685</f>
        <v>взрослый</v>
      </c>
      <c r="G893" s="4">
        <f>[1]Краснодар!G685</f>
        <v>177</v>
      </c>
      <c r="H893" s="4">
        <f>[1]Краснодар!J685</f>
        <v>0</v>
      </c>
      <c r="I893" s="4">
        <f>[1]Краснодар!M685</f>
        <v>47.2</v>
      </c>
      <c r="J893" s="4">
        <v>46.4</v>
      </c>
      <c r="K893" s="4">
        <f>J893-I893</f>
        <v>-0.80000000000000426</v>
      </c>
    </row>
    <row r="894" spans="1:11" x14ac:dyDescent="0.25">
      <c r="A894" s="4">
        <v>893</v>
      </c>
      <c r="B894" s="4" t="str">
        <f>[1]Оренбург!C145</f>
        <v>Малахова Артем Васильевич</v>
      </c>
      <c r="C894" s="4" t="s">
        <v>24</v>
      </c>
      <c r="D894" s="4" t="str">
        <f>[1]Оренбург!D145</f>
        <v>Муж</v>
      </c>
      <c r="E894" s="4" t="str">
        <f>[1]Оренбург!E145</f>
        <v>ЧК</v>
      </c>
      <c r="F894" s="4" t="str">
        <f>[1]Оренбург!F145</f>
        <v>взрослые старше 18 лет</v>
      </c>
      <c r="G894" s="4">
        <f>[1]Оренбург!G145</f>
        <v>176.3</v>
      </c>
      <c r="H894" s="4">
        <f>[1]Оренбург!J145</f>
        <v>4</v>
      </c>
      <c r="I894" s="4">
        <f>[1]Оренбург!M145</f>
        <v>36.700000000000003</v>
      </c>
      <c r="J894" s="4">
        <v>35.9</v>
      </c>
      <c r="K894" s="4">
        <f>J894-I894</f>
        <v>-0.80000000000000426</v>
      </c>
    </row>
    <row r="895" spans="1:11" x14ac:dyDescent="0.25">
      <c r="A895" s="4">
        <v>894</v>
      </c>
      <c r="B895" s="4" t="str">
        <f>[1]Курск!C1065</f>
        <v>Дугина Марина Валентиновна</v>
      </c>
      <c r="C895" s="4" t="s">
        <v>19</v>
      </c>
      <c r="D895" s="4" t="str">
        <f>[1]Курск!D1065</f>
        <v>ж</v>
      </c>
      <c r="E895" s="4" t="str">
        <f>[1]Курск!E1065</f>
        <v>ЧК</v>
      </c>
      <c r="F895" s="4" t="str">
        <f>[1]Курск!F1065</f>
        <v>взрослые старше 18 лет/</v>
      </c>
      <c r="G895" s="4">
        <f>[1]Курск!G1065</f>
        <v>164</v>
      </c>
      <c r="H895" s="4">
        <f>[1]Курск!J1065</f>
        <v>3</v>
      </c>
      <c r="I895" s="4">
        <f>[1]Курск!M1065</f>
        <v>33.700000000000003</v>
      </c>
      <c r="J895" s="4">
        <f>[1]Курск!M1067</f>
        <v>32.9</v>
      </c>
      <c r="K895" s="4">
        <f>J895-I895</f>
        <v>-0.80000000000000426</v>
      </c>
    </row>
    <row r="896" spans="1:11" x14ac:dyDescent="0.25">
      <c r="A896" s="4">
        <v>895</v>
      </c>
      <c r="B896" s="4" t="str">
        <f>[1]Жулебино!C361</f>
        <v>Данченко Андрей</v>
      </c>
      <c r="C896" s="4" t="s">
        <v>10</v>
      </c>
      <c r="D896" s="4" t="str">
        <f>[1]Жулебино!D361</f>
        <v>м</v>
      </c>
      <c r="E896" s="4" t="str">
        <f>[1]Жулебино!E361</f>
        <v>ЧК</v>
      </c>
      <c r="F896" s="4" t="str">
        <f>[1]Жулебино!F361</f>
        <v>взрослые старше 18</v>
      </c>
      <c r="G896" s="4">
        <f>[1]Жулебино!G361</f>
        <v>174.4</v>
      </c>
      <c r="H896" s="4">
        <f>[1]Жулебино!J361</f>
        <v>2</v>
      </c>
      <c r="I896" s="4">
        <f>[1]Жулебино!M361</f>
        <v>32.700000000000003</v>
      </c>
      <c r="J896" s="4">
        <v>31.9</v>
      </c>
      <c r="K896" s="4">
        <f>J896-I896</f>
        <v>-0.80000000000000426</v>
      </c>
    </row>
    <row r="897" spans="1:11" x14ac:dyDescent="0.25">
      <c r="A897" s="4">
        <v>896</v>
      </c>
      <c r="B897" s="4" t="str">
        <f>[1]Краснодар!C309</f>
        <v>Хоперия Валерий Владимирович</v>
      </c>
      <c r="C897" s="4" t="s">
        <v>22</v>
      </c>
      <c r="D897" s="4" t="str">
        <f>[1]Краснодар!D309</f>
        <v>муж</v>
      </c>
      <c r="E897" s="4" t="str">
        <f>[1]Краснодар!E309</f>
        <v>Сотрудник</v>
      </c>
      <c r="F897" s="4" t="str">
        <f>[1]Краснодар!F309</f>
        <v>взрослый</v>
      </c>
      <c r="G897" s="4">
        <f>[1]Краснодар!G309</f>
        <v>189</v>
      </c>
      <c r="H897" s="4">
        <f>[1]Краснодар!J309</f>
        <v>5</v>
      </c>
      <c r="I897" s="4">
        <f>[1]Краснодар!M309</f>
        <v>51.8</v>
      </c>
      <c r="J897" s="4">
        <v>50.9</v>
      </c>
      <c r="K897" s="4">
        <f>J897-I897</f>
        <v>-0.89999999999999858</v>
      </c>
    </row>
    <row r="898" spans="1:11" x14ac:dyDescent="0.25">
      <c r="A898" s="4">
        <v>897</v>
      </c>
      <c r="B898" s="4" t="str">
        <f>[1]Курск!C794</f>
        <v>Тарасова Анна Михайловна</v>
      </c>
      <c r="C898" s="4" t="s">
        <v>19</v>
      </c>
      <c r="D898" s="4" t="str">
        <f>[1]Курск!D794</f>
        <v>ж</v>
      </c>
      <c r="E898" s="4" t="str">
        <f>[1]Курск!E794</f>
        <v>чк</v>
      </c>
      <c r="F898" s="4" t="str">
        <f>[1]Курск!F794</f>
        <v>взрослые старше 18 лет</v>
      </c>
      <c r="G898" s="4">
        <f>[1]Курск!G794</f>
        <v>167</v>
      </c>
      <c r="H898" s="4">
        <f>[1]Курск!J794</f>
        <v>1.5</v>
      </c>
      <c r="I898" s="4">
        <f>[1]Курск!M794</f>
        <v>25.2</v>
      </c>
      <c r="J898" s="4">
        <v>24.3</v>
      </c>
      <c r="K898" s="4">
        <f>J898-I898</f>
        <v>-0.89999999999999858</v>
      </c>
    </row>
    <row r="899" spans="1:11" x14ac:dyDescent="0.25">
      <c r="A899" s="4">
        <v>898</v>
      </c>
      <c r="B899" s="4" t="str">
        <f>'[1]Зеленоград-2'!C409</f>
        <v>Петрова Лариса</v>
      </c>
      <c r="C899" s="4" t="s">
        <v>12</v>
      </c>
      <c r="D899" s="4" t="str">
        <f>'[1]Зеленоград-2'!D409</f>
        <v>ж</v>
      </c>
      <c r="E899" s="4" t="str">
        <f>'[1]Зеленоград-2'!E409</f>
        <v>Чк</v>
      </c>
      <c r="F899" s="4" t="str">
        <f>'[1]Зеленоград-2'!F409</f>
        <v>взрослые старше 18 лет</v>
      </c>
      <c r="G899" s="4">
        <f>'[1]Зеленоград-2'!G409</f>
        <v>170.5</v>
      </c>
      <c r="H899" s="4">
        <f>'[1]Зеленоград-2'!J409</f>
        <v>0</v>
      </c>
      <c r="I899" s="4">
        <f>'[1]Зеленоград-2'!M409</f>
        <v>29.4</v>
      </c>
      <c r="J899" s="4">
        <v>28.5</v>
      </c>
      <c r="K899" s="4">
        <f>J899-I899</f>
        <v>-0.89999999999999858</v>
      </c>
    </row>
    <row r="900" spans="1:11" x14ac:dyDescent="0.25">
      <c r="A900" s="4">
        <v>899</v>
      </c>
      <c r="B900" s="4" t="str">
        <f>[1]Куркино!C314</f>
        <v>Новиченко Виталий Иванович</v>
      </c>
      <c r="C900" s="4" t="s">
        <v>18</v>
      </c>
      <c r="D900" s="4" t="str">
        <f>[1]Куркино!D314</f>
        <v>м</v>
      </c>
      <c r="E900" s="4" t="str">
        <f>[1]Куркино!E314</f>
        <v>ЧК</v>
      </c>
      <c r="F900" s="4" t="str">
        <f>[1]Куркино!F314</f>
        <v>взрослые старше 18 лет</v>
      </c>
      <c r="G900" s="4">
        <f>[1]Куркино!G314</f>
        <v>162.1</v>
      </c>
      <c r="H900" s="4">
        <f>[1]Куркино!J314</f>
        <v>0</v>
      </c>
      <c r="I900" s="4">
        <f>[1]Куркино!M314</f>
        <v>31.5</v>
      </c>
      <c r="J900" s="4">
        <v>30.6</v>
      </c>
      <c r="K900" s="4">
        <f>J900-I900</f>
        <v>-0.89999999999999858</v>
      </c>
    </row>
    <row r="901" spans="1:11" x14ac:dyDescent="0.25">
      <c r="A901" s="4">
        <v>900</v>
      </c>
      <c r="B901" s="4" t="str">
        <f>[1]Самара!D97</f>
        <v>Касьянова Дарья Андреевна</v>
      </c>
      <c r="C901" s="4" t="s">
        <v>26</v>
      </c>
      <c r="D901" s="4" t="str">
        <f>[1]Самара!E97</f>
        <v>жен</v>
      </c>
      <c r="E901" s="4" t="str">
        <f>[1]Самара!F97</f>
        <v>чк</v>
      </c>
      <c r="F901" s="4" t="str">
        <f>[1]Самара!G97</f>
        <v xml:space="preserve">взрослые старше 18 лет </v>
      </c>
      <c r="G901" s="4">
        <f>[1]Самара!H97</f>
        <v>162.69999999999999</v>
      </c>
      <c r="H901" s="4">
        <f>[1]Самара!K97</f>
        <v>0</v>
      </c>
      <c r="I901" s="4">
        <f>[1]Самара!N97</f>
        <v>27.2</v>
      </c>
      <c r="J901" s="4">
        <v>26.3</v>
      </c>
      <c r="K901" s="4">
        <f>J901-I901</f>
        <v>-0.89999999999999858</v>
      </c>
    </row>
    <row r="902" spans="1:11" x14ac:dyDescent="0.25">
      <c r="A902" s="4">
        <v>901</v>
      </c>
      <c r="B902" s="4" t="str">
        <f>'[1]Зеленоград-1'!C337</f>
        <v>Каргер Виталия Викторовна</v>
      </c>
      <c r="C902" s="4" t="s">
        <v>13</v>
      </c>
      <c r="D902" s="4" t="str">
        <f>'[1]Зеленоград-1'!D337</f>
        <v>ж</v>
      </c>
      <c r="E902" s="4" t="str">
        <f>'[1]Зеленоград-1'!E337</f>
        <v>ЧК</v>
      </c>
      <c r="F902" s="4" t="str">
        <f>'[1]Зеленоград-1'!F337</f>
        <v>взрослые старше 18</v>
      </c>
      <c r="G902" s="4">
        <f>'[1]Зеленоград-1'!G337</f>
        <v>164</v>
      </c>
      <c r="H902" s="4">
        <f>'[1]Зеленоград-1'!J337</f>
        <v>0</v>
      </c>
      <c r="I902" s="4">
        <f>'[1]Зеленоград-1'!M337</f>
        <v>25</v>
      </c>
      <c r="J902" s="4">
        <v>24.1</v>
      </c>
      <c r="K902" s="4">
        <f>J902-I902</f>
        <v>-0.89999999999999858</v>
      </c>
    </row>
    <row r="903" spans="1:11" x14ac:dyDescent="0.25">
      <c r="A903" s="4">
        <v>902</v>
      </c>
      <c r="B903" s="4" t="str">
        <f>'[1]Зеленоград-1'!C435</f>
        <v>Каргер Виктор Олегович</v>
      </c>
      <c r="C903" s="4" t="s">
        <v>13</v>
      </c>
      <c r="D903" s="4" t="str">
        <f>'[1]Зеленоград-1'!D435</f>
        <v>м</v>
      </c>
      <c r="E903" s="4" t="str">
        <f>'[1]Зеленоград-1'!E435</f>
        <v>чк</v>
      </c>
      <c r="F903" s="4" t="str">
        <f>'[1]Зеленоград-1'!F435</f>
        <v>взрослые старше 18</v>
      </c>
      <c r="G903" s="4">
        <f>'[1]Зеленоград-1'!G435</f>
        <v>180</v>
      </c>
      <c r="H903" s="4">
        <f>'[1]Зеленоград-1'!J435</f>
        <v>0</v>
      </c>
      <c r="I903" s="4">
        <f>'[1]Зеленоград-1'!M435</f>
        <v>38.1</v>
      </c>
      <c r="J903" s="4">
        <v>37.200000000000003</v>
      </c>
      <c r="K903" s="4">
        <f>J903-I903</f>
        <v>-0.89999999999999858</v>
      </c>
    </row>
    <row r="904" spans="1:11" x14ac:dyDescent="0.25">
      <c r="A904" s="4">
        <v>903</v>
      </c>
      <c r="B904" s="4" t="str">
        <f>[1]Люберцы!C794</f>
        <v>Дьякова Анастасия Сергеевна</v>
      </c>
      <c r="C904" s="4" t="s">
        <v>23</v>
      </c>
      <c r="D904" s="4" t="str">
        <f>[1]Люберцы!D794</f>
        <v>ж</v>
      </c>
      <c r="E904" s="4" t="str">
        <f>[1]Люберцы!E794</f>
        <v>ЧК</v>
      </c>
      <c r="F904" s="4" t="str">
        <f>[1]Люберцы!F794</f>
        <v>взрослые старше 18 лет</v>
      </c>
      <c r="G904" s="4">
        <f>[1]Люберцы!G794</f>
        <v>168.6</v>
      </c>
      <c r="H904" s="4">
        <f>[1]Люберцы!J794</f>
        <v>3</v>
      </c>
      <c r="I904" s="4">
        <f>[1]Люберцы!M794</f>
        <v>26.5</v>
      </c>
      <c r="J904" s="4">
        <v>25.6</v>
      </c>
      <c r="K904" s="4">
        <f>J904-I904</f>
        <v>-0.89999999999999858</v>
      </c>
    </row>
    <row r="905" spans="1:11" x14ac:dyDescent="0.25">
      <c r="A905" s="4">
        <v>904</v>
      </c>
      <c r="B905" s="4" t="str">
        <f>'[1]Зеленоград-2'!C357</f>
        <v>Гоголева Мария Викторовна</v>
      </c>
      <c r="C905" s="4" t="s">
        <v>12</v>
      </c>
      <c r="D905" s="4" t="str">
        <f>'[1]Зеленоград-2'!D357</f>
        <v>ж</v>
      </c>
      <c r="E905" s="4" t="str">
        <f>'[1]Зеленоград-2'!E357</f>
        <v>Чк</v>
      </c>
      <c r="F905" s="4" t="str">
        <f>'[1]Зеленоград-2'!F357</f>
        <v>взрослые старше 18 лет</v>
      </c>
      <c r="G905" s="4">
        <f>'[1]Зеленоград-2'!G357</f>
        <v>175.8</v>
      </c>
      <c r="H905" s="4">
        <f>'[1]Зеленоград-2'!J357</f>
        <v>0</v>
      </c>
      <c r="I905" s="4">
        <f>'[1]Зеленоград-2'!M357</f>
        <v>30.5</v>
      </c>
      <c r="J905" s="4">
        <f>'[1]Зеленоград-2'!M358</f>
        <v>29.6</v>
      </c>
      <c r="K905" s="4">
        <f>J905-I905</f>
        <v>-0.89999999999999858</v>
      </c>
    </row>
    <row r="906" spans="1:11" x14ac:dyDescent="0.25">
      <c r="A906" s="4">
        <v>905</v>
      </c>
      <c r="B906" s="4" t="str">
        <f>[1]Чебоксары!C117</f>
        <v>Васильева Анна Валерьевна</v>
      </c>
      <c r="C906" s="4" t="s">
        <v>15</v>
      </c>
      <c r="D906" s="4" t="str">
        <f>[1]Чебоксары!D117</f>
        <v>ж</v>
      </c>
      <c r="E906" s="4" t="str">
        <f>[1]Чебоксары!E117</f>
        <v>ЧК</v>
      </c>
      <c r="F906" s="4" t="str">
        <f>[1]Чебоксары!F117</f>
        <v>взрослые старше 18 лет</v>
      </c>
      <c r="G906" s="4">
        <f>[1]Чебоксары!G117</f>
        <v>168</v>
      </c>
      <c r="H906" s="4">
        <f>[1]Чебоксары!J117</f>
        <v>0</v>
      </c>
      <c r="I906" s="4">
        <f>[1]Чебоксары!M117</f>
        <v>27.5</v>
      </c>
      <c r="J906" s="4">
        <v>26.6</v>
      </c>
      <c r="K906" s="4">
        <f>J906-I906</f>
        <v>-0.89999999999999858</v>
      </c>
    </row>
    <row r="907" spans="1:11" x14ac:dyDescent="0.25">
      <c r="A907" s="4">
        <v>906</v>
      </c>
      <c r="B907" s="4" t="str">
        <f>[1]Реутов!C67</f>
        <v>Белолипецких Никита Витальевич</v>
      </c>
      <c r="C907" s="4" t="s">
        <v>25</v>
      </c>
      <c r="D907" s="4" t="str">
        <f>[1]Реутов!D67</f>
        <v>м</v>
      </c>
      <c r="E907" s="4" t="str">
        <f>[1]Реутов!E67</f>
        <v>Чк</v>
      </c>
      <c r="F907" s="4" t="str">
        <f>[1]Реутов!F67</f>
        <v xml:space="preserve">взрослые старше 18 </v>
      </c>
      <c r="G907" s="4">
        <f>[1]Реутов!G67</f>
        <v>174.3</v>
      </c>
      <c r="H907" s="4">
        <f>[1]Реутов!K67</f>
        <v>0</v>
      </c>
      <c r="I907" s="4">
        <f>[1]Реутов!N67</f>
        <v>39.299999999999997</v>
      </c>
      <c r="J907" s="4">
        <v>38.4</v>
      </c>
      <c r="K907" s="4">
        <f>J907-I907</f>
        <v>-0.89999999999999858</v>
      </c>
    </row>
    <row r="908" spans="1:11" x14ac:dyDescent="0.25">
      <c r="A908" s="4">
        <v>907</v>
      </c>
      <c r="B908" s="4" t="str">
        <f>[1]Краснодар!C888</f>
        <v>Якимова Анна Сергеевна</v>
      </c>
      <c r="C908" s="4" t="s">
        <v>22</v>
      </c>
      <c r="D908" s="4" t="str">
        <f>[1]Краснодар!D888</f>
        <v>жен</v>
      </c>
      <c r="E908" s="4" t="str">
        <f>[1]Краснодар!E888</f>
        <v>чк</v>
      </c>
      <c r="F908" s="4" t="str">
        <f>[1]Краснодар!F888</f>
        <v>взрослый</v>
      </c>
      <c r="G908" s="4">
        <f>[1]Краснодар!G888</f>
        <v>166</v>
      </c>
      <c r="H908" s="4">
        <f>[1]Краснодар!J888</f>
        <v>3</v>
      </c>
      <c r="I908" s="4">
        <f>[1]Краснодар!M888</f>
        <v>25.6</v>
      </c>
      <c r="J908" s="4">
        <v>24.7</v>
      </c>
      <c r="K908" s="4">
        <f>J908-I908</f>
        <v>-0.90000000000000213</v>
      </c>
    </row>
    <row r="909" spans="1:11" x14ac:dyDescent="0.25">
      <c r="A909" s="4">
        <v>908</v>
      </c>
      <c r="B909" s="4" t="str">
        <f>[1]Самара!D32</f>
        <v>Черникова Олеся Николаевна</v>
      </c>
      <c r="C909" s="4" t="s">
        <v>26</v>
      </c>
      <c r="D909" s="4" t="str">
        <f>[1]Самара!E32</f>
        <v>жен</v>
      </c>
      <c r="E909" s="4" t="str">
        <f>[1]Самара!F32</f>
        <v>чк</v>
      </c>
      <c r="F909" s="4" t="str">
        <f>[1]Самара!G32</f>
        <v xml:space="preserve">взрослые старше 18 лет </v>
      </c>
      <c r="G909" s="4">
        <f>[1]Самара!H32</f>
        <v>164</v>
      </c>
      <c r="H909" s="4">
        <f>[1]Самара!K32</f>
        <v>0</v>
      </c>
      <c r="I909" s="4">
        <f>[1]Самара!N32</f>
        <v>24.3</v>
      </c>
      <c r="J909" s="4">
        <v>23.4</v>
      </c>
      <c r="K909" s="4">
        <f>J909-I909</f>
        <v>-0.90000000000000213</v>
      </c>
    </row>
    <row r="910" spans="1:11" x14ac:dyDescent="0.25">
      <c r="A910" s="4">
        <v>909</v>
      </c>
      <c r="B910" s="4" t="str">
        <f>[1]Люберцы!C199</f>
        <v>Меден Татьяна Ивановна</v>
      </c>
      <c r="C910" s="4" t="s">
        <v>23</v>
      </c>
      <c r="D910" s="4" t="str">
        <f>[1]Люберцы!D199</f>
        <v>ж</v>
      </c>
      <c r="E910" s="4" t="str">
        <f>[1]Люберцы!E199</f>
        <v>сотрудник</v>
      </c>
      <c r="F910" s="4" t="str">
        <f>[1]Люберцы!F199</f>
        <v>взрослые старше 18 лет</v>
      </c>
      <c r="G910" s="4">
        <f>[1]Люберцы!G199</f>
        <v>168.4</v>
      </c>
      <c r="H910" s="4">
        <f>[1]Люберцы!J199</f>
        <v>2</v>
      </c>
      <c r="I910" s="4">
        <f>[1]Люберцы!M199</f>
        <v>24.3</v>
      </c>
      <c r="J910" s="4">
        <v>23.4</v>
      </c>
      <c r="K910" s="4">
        <f>J910-I910</f>
        <v>-0.90000000000000213</v>
      </c>
    </row>
    <row r="911" spans="1:11" x14ac:dyDescent="0.25">
      <c r="A911" s="4">
        <v>910</v>
      </c>
      <c r="B911" s="4" t="str">
        <f>[1]Братиславская!C303</f>
        <v>Куликов Андрей Юрьевич</v>
      </c>
      <c r="C911" s="4" t="s">
        <v>9</v>
      </c>
      <c r="D911" s="4" t="str">
        <f>[1]Братиславская!D303</f>
        <v>м</v>
      </c>
      <c r="E911" s="4" t="str">
        <f>[1]Братиславская!E303</f>
        <v>чк</v>
      </c>
      <c r="F911" s="4" t="str">
        <f>[1]Братиславская!F303</f>
        <v>взрослые старше 18 лет</v>
      </c>
      <c r="G911" s="4">
        <f>[1]Братиславская!G303</f>
        <v>182</v>
      </c>
      <c r="H911" s="4">
        <f>[1]Братиславская!J303</f>
        <v>1.5</v>
      </c>
      <c r="I911" s="4">
        <v>35.200000000000003</v>
      </c>
      <c r="J911" s="4">
        <v>34.299999999999997</v>
      </c>
      <c r="K911" s="4">
        <f>J911-I911</f>
        <v>-0.90000000000000568</v>
      </c>
    </row>
    <row r="912" spans="1:11" x14ac:dyDescent="0.25">
      <c r="A912" s="4">
        <v>911</v>
      </c>
      <c r="B912" s="4" t="str">
        <f>[1]Реутов!C312</f>
        <v>Яковлева Анастасия Альбертовна</v>
      </c>
      <c r="C912" s="4" t="s">
        <v>25</v>
      </c>
      <c r="D912" s="4" t="str">
        <f>[1]Реутов!D312</f>
        <v>ж</v>
      </c>
      <c r="E912" s="4" t="str">
        <f>[1]Реутов!E312</f>
        <v>ЧК</v>
      </c>
      <c r="F912" s="4" t="str">
        <f>[1]Реутов!F312</f>
        <v xml:space="preserve">взрослые старше 18 </v>
      </c>
      <c r="G912" s="4">
        <f>[1]Реутов!G312</f>
        <v>164.7</v>
      </c>
      <c r="H912" s="4">
        <f>[1]Реутов!K312</f>
        <v>0</v>
      </c>
      <c r="I912" s="4">
        <f>[1]Реутов!N312</f>
        <v>22.9</v>
      </c>
      <c r="J912" s="4">
        <v>21.9</v>
      </c>
      <c r="K912" s="4">
        <f>J912-I912</f>
        <v>-1</v>
      </c>
    </row>
    <row r="913" spans="1:11" x14ac:dyDescent="0.25">
      <c r="A913" s="4">
        <v>912</v>
      </c>
      <c r="B913" s="4" t="str">
        <f>[1]Курск!C1282</f>
        <v xml:space="preserve">Шульгина Людмила Алексеевна </v>
      </c>
      <c r="C913" s="4" t="s">
        <v>19</v>
      </c>
      <c r="D913" s="4" t="str">
        <f>[1]Курск!D1282</f>
        <v>ж</v>
      </c>
      <c r="E913" s="4" t="str">
        <f>[1]Курск!E1282</f>
        <v>чк</v>
      </c>
      <c r="F913" s="4" t="str">
        <f>[1]Курск!F1282</f>
        <v>взрослые старше 18 лет</v>
      </c>
      <c r="G913" s="4">
        <f>[1]Курск!G1282</f>
        <v>158</v>
      </c>
      <c r="H913" s="4">
        <f>[1]Курск!J1282</f>
        <v>2</v>
      </c>
      <c r="I913" s="4">
        <f>[1]Курск!M1282</f>
        <v>21.6</v>
      </c>
      <c r="J913" s="4">
        <v>20.6</v>
      </c>
      <c r="K913" s="4">
        <f>J913-I913</f>
        <v>-1</v>
      </c>
    </row>
    <row r="914" spans="1:11" x14ac:dyDescent="0.25">
      <c r="A914" s="4">
        <v>913</v>
      </c>
      <c r="B914" s="4" t="str">
        <f>[1]Жулебино!C74</f>
        <v>Черняева Любовь</v>
      </c>
      <c r="C914" s="4" t="s">
        <v>10</v>
      </c>
      <c r="D914" s="4" t="str">
        <f>[1]Жулебино!D74</f>
        <v>ж</v>
      </c>
      <c r="E914" s="4" t="str">
        <f>[1]Жулебино!E74</f>
        <v>ЧК</v>
      </c>
      <c r="F914" s="4" t="str">
        <f>[1]Жулебино!F74</f>
        <v>взрослые старше 18</v>
      </c>
      <c r="G914" s="4">
        <f>[1]Жулебино!G74</f>
        <v>166.6</v>
      </c>
      <c r="H914" s="4">
        <f>[1]Жулебино!J74</f>
        <v>0</v>
      </c>
      <c r="I914" s="4">
        <f>[1]Жулебино!M74</f>
        <v>33.799999999999997</v>
      </c>
      <c r="J914" s="4">
        <v>32.799999999999997</v>
      </c>
      <c r="K914" s="4">
        <f>J914-I914</f>
        <v>-1</v>
      </c>
    </row>
    <row r="915" spans="1:11" x14ac:dyDescent="0.25">
      <c r="A915" s="4">
        <v>914</v>
      </c>
      <c r="B915" s="4" t="str">
        <f>[1]Ховрино!C132</f>
        <v>Салкова Милана Евгеньевна</v>
      </c>
      <c r="C915" s="4" t="s">
        <v>16</v>
      </c>
      <c r="D915" s="4" t="str">
        <f>[1]Ховрино!D132</f>
        <v>Ж</v>
      </c>
      <c r="E915" s="4" t="str">
        <f>[1]Ховрино!E132</f>
        <v>Чк</v>
      </c>
      <c r="F915" s="4" t="str">
        <f>[1]Ховрино!F132</f>
        <v>взрослые старше 18 лет</v>
      </c>
      <c r="G915" s="4">
        <f>[1]Ховрино!G132</f>
        <v>155.69999999999999</v>
      </c>
      <c r="H915" s="4">
        <f>[1]Ховрино!I132</f>
        <v>3</v>
      </c>
      <c r="I915" s="4">
        <f>[1]Ховрино!M132</f>
        <v>22.1</v>
      </c>
      <c r="J915" s="4">
        <v>21.1</v>
      </c>
      <c r="K915" s="4">
        <f>J915-I915</f>
        <v>-1</v>
      </c>
    </row>
    <row r="916" spans="1:11" x14ac:dyDescent="0.25">
      <c r="A916" s="4">
        <v>915</v>
      </c>
      <c r="B916" s="4" t="str">
        <f>[1]Кожухово!C81</f>
        <v>Моисеева Алеся Павловна</v>
      </c>
      <c r="C916" s="4" t="s">
        <v>39</v>
      </c>
      <c r="D916" s="4" t="str">
        <f>[1]Кожухово!D81</f>
        <v>Ж</v>
      </c>
      <c r="E916" s="4" t="str">
        <f>[1]Кожухово!E81</f>
        <v>ЧК</v>
      </c>
      <c r="F916" s="8" t="str">
        <f>[1]Кожухово!F81</f>
        <v>Взрослые старше 18 лет</v>
      </c>
      <c r="G916" s="4">
        <f>[1]Кожухово!G81</f>
        <v>158</v>
      </c>
      <c r="H916" s="4">
        <f>[1]Кожухово!J81</f>
        <v>3</v>
      </c>
      <c r="I916" s="4">
        <f>[1]Кожухово!M81</f>
        <v>29.7</v>
      </c>
      <c r="J916" s="4">
        <v>28.7</v>
      </c>
      <c r="K916" s="4">
        <f>J916-I916</f>
        <v>-1</v>
      </c>
    </row>
    <row r="917" spans="1:11" x14ac:dyDescent="0.25">
      <c r="A917" s="4">
        <v>916</v>
      </c>
      <c r="B917" s="4" t="str">
        <f>[1]Оренбург!C158</f>
        <v>Мирошниченко Игорь Владимирович</v>
      </c>
      <c r="C917" s="4" t="s">
        <v>24</v>
      </c>
      <c r="D917" s="4" t="str">
        <f>[1]Оренбург!D158</f>
        <v>Муж</v>
      </c>
      <c r="E917" s="4" t="str">
        <f>[1]Оренбург!E158</f>
        <v>ЧК</v>
      </c>
      <c r="F917" s="4" t="str">
        <f>[1]Оренбург!F158</f>
        <v>взрослые старше 18 лет</v>
      </c>
      <c r="G917" s="4">
        <f>[1]Оренбург!G158</f>
        <v>178</v>
      </c>
      <c r="H917" s="4">
        <f>[1]Оренбург!J158</f>
        <v>1.5</v>
      </c>
      <c r="I917" s="4">
        <f>[1]Оренбург!M158</f>
        <v>38.700000000000003</v>
      </c>
      <c r="J917" s="4">
        <v>37.700000000000003</v>
      </c>
      <c r="K917" s="4">
        <f>J917-I917</f>
        <v>-1</v>
      </c>
    </row>
    <row r="918" spans="1:11" x14ac:dyDescent="0.25">
      <c r="A918" s="4">
        <v>917</v>
      </c>
      <c r="B918" s="4" t="str">
        <f>[1]Курск!C264</f>
        <v>Мезенцева Наталья Владимировна</v>
      </c>
      <c r="C918" s="4" t="s">
        <v>19</v>
      </c>
      <c r="D918" s="4" t="str">
        <f>[1]Курск!D264</f>
        <v>ж</v>
      </c>
      <c r="E918" s="4" t="str">
        <f>[1]Курск!E264</f>
        <v>Чк</v>
      </c>
      <c r="F918" s="4" t="str">
        <f>[1]Курск!F264</f>
        <v>Взрослые старше 18</v>
      </c>
      <c r="G918" s="4">
        <f>[1]Курск!G264</f>
        <v>160</v>
      </c>
      <c r="H918" s="4">
        <f>[1]Курск!J264</f>
        <v>1.5</v>
      </c>
      <c r="I918" s="4">
        <f>[1]Курск!M264</f>
        <v>23.5</v>
      </c>
      <c r="J918" s="4">
        <v>22.5</v>
      </c>
      <c r="K918" s="4">
        <f>J918-I918</f>
        <v>-1</v>
      </c>
    </row>
    <row r="919" spans="1:11" x14ac:dyDescent="0.25">
      <c r="A919" s="4">
        <v>918</v>
      </c>
      <c r="B919" s="4" t="str">
        <f>[1]Жулебино!C609</f>
        <v>Манвелова Елизавета</v>
      </c>
      <c r="C919" s="4" t="s">
        <v>10</v>
      </c>
      <c r="D919" s="4" t="str">
        <f>[1]Жулебино!D609</f>
        <v>ж</v>
      </c>
      <c r="E919" s="4" t="str">
        <f>[1]Жулебино!E609</f>
        <v>чк</v>
      </c>
      <c r="F919" s="4" t="str">
        <f>[1]Жулебино!F609</f>
        <v>взрослые старше 18</v>
      </c>
      <c r="G919" s="4">
        <f>[1]Жулебино!G609</f>
        <v>161.69999999999999</v>
      </c>
      <c r="H919" s="4">
        <f>[1]Жулебино!J609</f>
        <v>1.5</v>
      </c>
      <c r="I919" s="4">
        <f>[1]Жулебино!M609</f>
        <v>22.7</v>
      </c>
      <c r="J919" s="4">
        <v>21.7</v>
      </c>
      <c r="K919" s="4">
        <f>J919-I919</f>
        <v>-1</v>
      </c>
    </row>
    <row r="920" spans="1:11" x14ac:dyDescent="0.25">
      <c r="A920" s="4">
        <v>919</v>
      </c>
      <c r="B920" s="4" t="str">
        <f>[1]Курск!C1266</f>
        <v>Ерж Наталья Сергеевна</v>
      </c>
      <c r="C920" s="4" t="s">
        <v>19</v>
      </c>
      <c r="D920" s="4" t="str">
        <f>[1]Курск!D1266</f>
        <v>ж</v>
      </c>
      <c r="E920" s="4" t="str">
        <f>[1]Курск!E1266</f>
        <v>чк</v>
      </c>
      <c r="F920" s="4" t="str">
        <f>[1]Курск!F1266</f>
        <v>взрослые старше 18 лет</v>
      </c>
      <c r="G920" s="4">
        <f>[1]Курск!G1266</f>
        <v>160.4</v>
      </c>
      <c r="H920" s="4">
        <f>[1]Курск!J1266</f>
        <v>1.5</v>
      </c>
      <c r="I920" s="4">
        <f>[1]Курск!M1266</f>
        <v>21.8</v>
      </c>
      <c r="J920" s="4">
        <v>20.8</v>
      </c>
      <c r="K920" s="4">
        <f>J920-I920</f>
        <v>-1</v>
      </c>
    </row>
    <row r="921" spans="1:11" x14ac:dyDescent="0.25">
      <c r="A921" s="4">
        <v>920</v>
      </c>
      <c r="B921" s="4" t="str">
        <f>[1]Реутов!C250</f>
        <v>Емельянов Александр Михайлович</v>
      </c>
      <c r="C921" s="4" t="s">
        <v>25</v>
      </c>
      <c r="D921" s="4" t="str">
        <f>[1]Реутов!D250</f>
        <v>м</v>
      </c>
      <c r="E921" s="4" t="str">
        <f>[1]Реутов!E250</f>
        <v>ЧК</v>
      </c>
      <c r="F921" s="4" t="str">
        <f>[1]Реутов!F250</f>
        <v xml:space="preserve">взрослые старше 18 </v>
      </c>
      <c r="G921" s="4">
        <f>[1]Реутов!G250</f>
        <v>181.5</v>
      </c>
      <c r="H921" s="4">
        <f>[1]Реутов!K250</f>
        <v>0</v>
      </c>
      <c r="I921" s="4">
        <f>[1]Реутов!N250</f>
        <v>43.8</v>
      </c>
      <c r="J921" s="4">
        <v>42.8</v>
      </c>
      <c r="K921" s="4">
        <f>J921-I921</f>
        <v>-1</v>
      </c>
    </row>
    <row r="922" spans="1:11" x14ac:dyDescent="0.25">
      <c r="A922" s="4">
        <v>921</v>
      </c>
      <c r="B922" s="4" t="str">
        <f>[1]Курск!C517</f>
        <v>Выскубов Евгений</v>
      </c>
      <c r="C922" s="4" t="s">
        <v>19</v>
      </c>
      <c r="D922" s="4" t="str">
        <f>[1]Курск!D517</f>
        <v>м</v>
      </c>
      <c r="E922" s="4" t="str">
        <f>[1]Курск!E517</f>
        <v>чк</v>
      </c>
      <c r="F922" s="4" t="str">
        <f>[1]Курск!F517</f>
        <v>взрослын старше 18 лет</v>
      </c>
      <c r="G922" s="4">
        <f>[1]Курск!G517</f>
        <v>171</v>
      </c>
      <c r="H922" s="4">
        <f>[1]Курск!J517</f>
        <v>2</v>
      </c>
      <c r="I922" s="4">
        <f>[1]Курск!M517</f>
        <v>40.4</v>
      </c>
      <c r="J922" s="4">
        <v>39.4</v>
      </c>
      <c r="K922" s="4">
        <f>J922-I922</f>
        <v>-1</v>
      </c>
    </row>
    <row r="923" spans="1:11" x14ac:dyDescent="0.25">
      <c r="A923" s="4">
        <v>922</v>
      </c>
      <c r="B923" s="4" t="str">
        <f>[1]Королев!C230</f>
        <v>Борискин Павел Витальевич</v>
      </c>
      <c r="C923" s="4" t="s">
        <v>17</v>
      </c>
      <c r="D923" s="4" t="str">
        <f>[1]Королев!D230</f>
        <v>м</v>
      </c>
      <c r="E923" s="4" t="str">
        <f>[1]Королев!E230</f>
        <v xml:space="preserve">сотрудник </v>
      </c>
      <c r="F923" s="4" t="str">
        <f>[1]Королев!F230</f>
        <v>взрослые старше 18 лет</v>
      </c>
      <c r="G923" s="4">
        <f>[1]Королев!G230</f>
        <v>189.5</v>
      </c>
      <c r="H923" s="4">
        <f>[1]Королев!J230</f>
        <v>2</v>
      </c>
      <c r="I923" s="4">
        <f>[1]Королев!M230</f>
        <v>45.4</v>
      </c>
      <c r="J923" s="4">
        <f>[1]Королев!M231</f>
        <v>44.4</v>
      </c>
      <c r="K923" s="4">
        <f>J923-I923</f>
        <v>-1</v>
      </c>
    </row>
    <row r="924" spans="1:11" x14ac:dyDescent="0.25">
      <c r="A924" s="4">
        <v>923</v>
      </c>
      <c r="B924" s="4" t="str">
        <f>[1]Реутов!C351</f>
        <v>Стрелков Эдуард Александрович</v>
      </c>
      <c r="C924" s="4" t="s">
        <v>25</v>
      </c>
      <c r="D924" s="4" t="str">
        <f>[1]Реутов!D351</f>
        <v>м</v>
      </c>
      <c r="E924" s="4" t="str">
        <f>[1]Реутов!E351</f>
        <v>сотрудник</v>
      </c>
      <c r="F924" s="4" t="str">
        <f>[1]Реутов!F351</f>
        <v xml:space="preserve">взрослые старше 18 </v>
      </c>
      <c r="G924" s="4">
        <f>[1]Реутов!G351</f>
        <v>180</v>
      </c>
      <c r="H924" s="4">
        <f>[1]Реутов!K351</f>
        <v>0</v>
      </c>
      <c r="I924" s="4">
        <f>[1]Реутов!N351</f>
        <v>42.3</v>
      </c>
      <c r="J924" s="4">
        <v>41.2</v>
      </c>
      <c r="K924" s="4">
        <f>J924-I924</f>
        <v>-1.0999999999999943</v>
      </c>
    </row>
    <row r="925" spans="1:11" x14ac:dyDescent="0.25">
      <c r="A925" s="4">
        <v>924</v>
      </c>
      <c r="B925" s="4" t="str">
        <f>'[1]Южное Бутово '!C29</f>
        <v>Розгон Анна</v>
      </c>
      <c r="C925" s="4" t="s">
        <v>14</v>
      </c>
      <c r="D925" s="4" t="str">
        <f>'[1]Южное Бутово '!D29</f>
        <v>ж</v>
      </c>
      <c r="E925" s="4" t="str">
        <f>'[1]Южное Бутово '!E29</f>
        <v>Чк</v>
      </c>
      <c r="F925" s="4" t="str">
        <f>'[1]Южное Бутово '!F29</f>
        <v>взрослые старше 18 лет</v>
      </c>
      <c r="G925" s="4" t="str">
        <f>'[1]Южное Бутово '!G29</f>
        <v>173.1</v>
      </c>
      <c r="H925" s="4">
        <f>'[1]Южное Бутово '!J29</f>
        <v>0</v>
      </c>
      <c r="I925" s="4">
        <f>'[1]Южное Бутово '!M29</f>
        <v>30.2</v>
      </c>
      <c r="J925" s="4">
        <v>29.1</v>
      </c>
      <c r="K925" s="4">
        <f>J925-I925</f>
        <v>-1.0999999999999979</v>
      </c>
    </row>
    <row r="926" spans="1:11" x14ac:dyDescent="0.25">
      <c r="A926" s="4">
        <v>925</v>
      </c>
      <c r="B926" s="4" t="str">
        <f>[1]Чебоксары!C446</f>
        <v xml:space="preserve">Павлова Валентина Иосифовна </v>
      </c>
      <c r="C926" s="4" t="s">
        <v>15</v>
      </c>
      <c r="D926" s="4" t="str">
        <f>[1]Чебоксары!D446</f>
        <v>ж</v>
      </c>
      <c r="E926" s="4" t="str">
        <f>[1]Чебоксары!E446</f>
        <v>чк</v>
      </c>
      <c r="F926" s="4" t="str">
        <f>[1]Чебоксары!F446</f>
        <v>взрослые старше 18 лет</v>
      </c>
      <c r="G926" s="4">
        <f>[1]Чебоксары!G446</f>
        <v>178</v>
      </c>
      <c r="H926" s="4">
        <f>[1]Чебоксары!J446</f>
        <v>0</v>
      </c>
      <c r="I926" s="4">
        <f>[1]Чебоксары!M446</f>
        <v>26.4</v>
      </c>
      <c r="J926" s="4">
        <v>25.3</v>
      </c>
      <c r="K926" s="4">
        <f>J926-I926</f>
        <v>-1.0999999999999979</v>
      </c>
    </row>
    <row r="927" spans="1:11" x14ac:dyDescent="0.25">
      <c r="A927" s="4">
        <v>926</v>
      </c>
      <c r="B927" s="4" t="str">
        <f>[1]Люберцы!C446</f>
        <v>Кривошеева Юлия Сергеевна</v>
      </c>
      <c r="C927" s="4" t="s">
        <v>23</v>
      </c>
      <c r="D927" s="4" t="str">
        <f>[1]Люберцы!D446</f>
        <v>ж</v>
      </c>
      <c r="E927" s="4" t="str">
        <f>[1]Люберцы!E446</f>
        <v>сотрудник</v>
      </c>
      <c r="F927" s="4" t="str">
        <f>[1]Люберцы!F446</f>
        <v>взрослые старше 18 лет</v>
      </c>
      <c r="G927" s="4">
        <f>[1]Люберцы!G446</f>
        <v>165</v>
      </c>
      <c r="H927" s="4">
        <f>[1]Люберцы!J446</f>
        <v>2</v>
      </c>
      <c r="I927" s="4">
        <f>[1]Люберцы!M446</f>
        <v>25.9</v>
      </c>
      <c r="J927" s="4">
        <v>24.8</v>
      </c>
      <c r="K927" s="4">
        <f>J927-I927</f>
        <v>-1.0999999999999979</v>
      </c>
    </row>
    <row r="928" spans="1:11" x14ac:dyDescent="0.25">
      <c r="A928" s="4">
        <v>927</v>
      </c>
      <c r="B928" s="4" t="str">
        <f>[1]Куркино!C28</f>
        <v>Бусыгина Ирина Александровна</v>
      </c>
      <c r="C928" s="4" t="s">
        <v>18</v>
      </c>
      <c r="D928" s="4" t="str">
        <f>[1]Куркино!D28</f>
        <v>Ж</v>
      </c>
      <c r="E928" s="4" t="str">
        <f>[1]Куркино!E28</f>
        <v>ЧК</v>
      </c>
      <c r="F928" s="4" t="str">
        <f>[1]Куркино!F28</f>
        <v>взрослые старше 18лет</v>
      </c>
      <c r="G928" s="4">
        <f>[1]Куркино!G28</f>
        <v>158.69999999999999</v>
      </c>
      <c r="H928" s="4">
        <f>[1]Куркино!J28</f>
        <v>0</v>
      </c>
      <c r="I928" s="4">
        <f>[1]Куркино!M28</f>
        <v>25.4</v>
      </c>
      <c r="J928" s="4">
        <v>24.3</v>
      </c>
      <c r="K928" s="4">
        <f>J928-I928</f>
        <v>-1.0999999999999979</v>
      </c>
    </row>
    <row r="929" spans="1:11" x14ac:dyDescent="0.25">
      <c r="A929" s="4">
        <v>928</v>
      </c>
      <c r="B929" s="4" t="str">
        <f>[1]Куркино!C15</f>
        <v>Стеклянников Алексей Владимирович</v>
      </c>
      <c r="C929" s="4" t="s">
        <v>18</v>
      </c>
      <c r="D929" s="4" t="str">
        <f>[1]Куркино!D15</f>
        <v>м</v>
      </c>
      <c r="E929" s="4" t="str">
        <f>[1]Куркино!E15</f>
        <v>Чк</v>
      </c>
      <c r="F929" s="4" t="str">
        <f>[1]Куркино!F15</f>
        <v>взрослые старше 18лет</v>
      </c>
      <c r="G929" s="4">
        <f>[1]Куркино!G15</f>
        <v>189.4</v>
      </c>
      <c r="H929" s="4">
        <f>[1]Куркино!J15</f>
        <v>0</v>
      </c>
      <c r="I929" s="4">
        <f>[1]Куркино!M15</f>
        <v>44.7</v>
      </c>
      <c r="J929" s="4">
        <v>43.6</v>
      </c>
      <c r="K929" s="4">
        <f>J929-I929</f>
        <v>-1.1000000000000014</v>
      </c>
    </row>
    <row r="930" spans="1:11" x14ac:dyDescent="0.25">
      <c r="A930" s="4">
        <v>929</v>
      </c>
      <c r="B930" s="4" t="str">
        <f>[1]Люблино!C17</f>
        <v>Саушкин Михаил Михайлович</v>
      </c>
      <c r="C930" s="4" t="s">
        <v>21</v>
      </c>
      <c r="D930" s="4" t="str">
        <f>[1]Люблино!D17</f>
        <v>м</v>
      </c>
      <c r="E930" s="4" t="str">
        <f>[1]Люблино!E17</f>
        <v>Чк</v>
      </c>
      <c r="F930" s="4" t="str">
        <f>[1]Люблино!F17</f>
        <v>взрослые старше 18 лет</v>
      </c>
      <c r="G930" s="4">
        <f>[1]Люблино!G17</f>
        <v>176</v>
      </c>
      <c r="H930" s="4">
        <f>[1]Люблино!J17</f>
        <v>0</v>
      </c>
      <c r="I930" s="4">
        <f>[1]Люблино!M17</f>
        <v>40.9</v>
      </c>
      <c r="J930" s="4">
        <v>39.799999999999997</v>
      </c>
      <c r="K930" s="4">
        <f>J930-I930</f>
        <v>-1.1000000000000014</v>
      </c>
    </row>
    <row r="931" spans="1:11" x14ac:dyDescent="0.25">
      <c r="A931" s="4">
        <v>930</v>
      </c>
      <c r="B931" s="4" t="str">
        <f>[1]Люберцы!C367</f>
        <v>Рожков Вадим Валерьевич</v>
      </c>
      <c r="C931" s="4" t="s">
        <v>23</v>
      </c>
      <c r="D931" s="4" t="str">
        <f>[1]Люберцы!D367</f>
        <v>м</v>
      </c>
      <c r="E931" s="4" t="str">
        <f>[1]Люберцы!E367</f>
        <v>Чк</v>
      </c>
      <c r="F931" s="4" t="str">
        <f>[1]Люберцы!F367</f>
        <v>взрослые старше 18 лет</v>
      </c>
      <c r="G931" s="4">
        <f>[1]Люберцы!G367</f>
        <v>189</v>
      </c>
      <c r="H931" s="4">
        <f>[1]Люберцы!J367</f>
        <v>0</v>
      </c>
      <c r="I931" s="4">
        <f>[1]Люберцы!M367</f>
        <v>43.4</v>
      </c>
      <c r="J931" s="4">
        <v>42.3</v>
      </c>
      <c r="K931" s="4">
        <f>J931-I931</f>
        <v>-1.1000000000000014</v>
      </c>
    </row>
    <row r="932" spans="1:11" x14ac:dyDescent="0.25">
      <c r="A932" s="4">
        <v>931</v>
      </c>
      <c r="B932" s="4" t="str">
        <f>[1]Реутов!C185</f>
        <v>Ничушкин Николай Львович</v>
      </c>
      <c r="C932" s="4" t="s">
        <v>25</v>
      </c>
      <c r="D932" s="4" t="str">
        <f>[1]Реутов!D185</f>
        <v>м</v>
      </c>
      <c r="E932" s="4" t="str">
        <f>[1]Реутов!E185</f>
        <v>чк</v>
      </c>
      <c r="F932" s="4" t="str">
        <f>[1]Реутов!F185</f>
        <v xml:space="preserve">взрослые старше 18 </v>
      </c>
      <c r="G932" s="4">
        <f>[1]Реутов!G185</f>
        <v>182</v>
      </c>
      <c r="H932" s="4">
        <f>[1]Реутов!K185</f>
        <v>0</v>
      </c>
      <c r="I932" s="4">
        <f>[1]Реутов!N185</f>
        <v>39.6</v>
      </c>
      <c r="J932" s="4">
        <v>38.5</v>
      </c>
      <c r="K932" s="4">
        <f>J932-I932</f>
        <v>-1.1000000000000014</v>
      </c>
    </row>
    <row r="933" spans="1:11" x14ac:dyDescent="0.25">
      <c r="A933" s="4">
        <v>932</v>
      </c>
      <c r="B933" s="4" t="str">
        <f>[1]Жулебино!C752</f>
        <v>Манько Алена Юрьевна</v>
      </c>
      <c r="C933" s="4" t="s">
        <v>10</v>
      </c>
      <c r="D933" s="4" t="str">
        <f>[1]Жулебино!D752</f>
        <v>ж</v>
      </c>
      <c r="E933" s="4" t="str">
        <f>[1]Жулебино!E752</f>
        <v>чк</v>
      </c>
      <c r="F933" s="4" t="str">
        <f>[1]Жулебино!F752</f>
        <v>взрослые старше 18</v>
      </c>
      <c r="G933" s="4">
        <f>[1]Жулебино!G752</f>
        <v>163.80000000000001</v>
      </c>
      <c r="H933" s="4">
        <f>[1]Жулебино!J752</f>
        <v>2</v>
      </c>
      <c r="I933" s="4">
        <f>[1]Жулебино!M752</f>
        <v>26.3</v>
      </c>
      <c r="J933" s="4">
        <v>25.2</v>
      </c>
      <c r="K933" s="4">
        <f>J933-I933</f>
        <v>-1.1000000000000014</v>
      </c>
    </row>
    <row r="934" spans="1:11" x14ac:dyDescent="0.25">
      <c r="A934" s="4">
        <v>933</v>
      </c>
      <c r="B934" s="4" t="str">
        <f>[1]Самара!D149</f>
        <v xml:space="preserve">Кушко Алексей Александрович </v>
      </c>
      <c r="C934" s="4" t="s">
        <v>26</v>
      </c>
      <c r="D934" s="4" t="str">
        <f>[1]Самара!E149</f>
        <v>муж</v>
      </c>
      <c r="E934" s="4" t="str">
        <f>[1]Самара!F149</f>
        <v>чк</v>
      </c>
      <c r="F934" s="4">
        <f>[1]Самара!G149</f>
        <v>0</v>
      </c>
      <c r="G934" s="4">
        <f>[1]Самара!H149</f>
        <v>176</v>
      </c>
      <c r="H934" s="4">
        <f>[1]Самара!K149</f>
        <v>0</v>
      </c>
      <c r="I934" s="4">
        <f>[1]Самара!N149</f>
        <v>38.6</v>
      </c>
      <c r="J934" s="4">
        <v>37.5</v>
      </c>
      <c r="K934" s="4">
        <f>J934-I934</f>
        <v>-1.1000000000000014</v>
      </c>
    </row>
    <row r="935" spans="1:11" x14ac:dyDescent="0.25">
      <c r="A935" s="4">
        <v>934</v>
      </c>
      <c r="B935" s="4" t="str">
        <f>[1]Жулебино!C452</f>
        <v>Коротков егор</v>
      </c>
      <c r="C935" s="4" t="s">
        <v>10</v>
      </c>
      <c r="D935" s="4" t="str">
        <f>[1]Жулебино!D452</f>
        <v>м</v>
      </c>
      <c r="E935" s="4" t="str">
        <f>[1]Жулебино!E452</f>
        <v>ЧК</v>
      </c>
      <c r="F935" s="4" t="str">
        <f>[1]Жулебино!F452</f>
        <v>взрослые старше 18</v>
      </c>
      <c r="G935" s="4">
        <f>[1]Жулебино!G452</f>
        <v>177.2</v>
      </c>
      <c r="H935" s="4">
        <f>[1]Жулебино!J452</f>
        <v>1.5</v>
      </c>
      <c r="I935" s="4">
        <f>[1]Жулебино!M452</f>
        <v>37.200000000000003</v>
      </c>
      <c r="J935" s="4">
        <v>36.1</v>
      </c>
      <c r="K935" s="4">
        <f>J935-I935</f>
        <v>-1.1000000000000014</v>
      </c>
    </row>
    <row r="936" spans="1:11" x14ac:dyDescent="0.25">
      <c r="A936" s="4">
        <v>935</v>
      </c>
      <c r="B936" s="4" t="str">
        <f>[1]Курск!C309</f>
        <v>Еськов Александр Николаевич</v>
      </c>
      <c r="C936" s="4" t="s">
        <v>19</v>
      </c>
      <c r="D936" s="4" t="str">
        <f>[1]Курск!D309</f>
        <v>м</v>
      </c>
      <c r="E936" s="4" t="str">
        <f>[1]Курск!E309</f>
        <v>чк</v>
      </c>
      <c r="F936" s="4" t="str">
        <f>[1]Курск!F309</f>
        <v>Взрослые старше 18</v>
      </c>
      <c r="G936" s="4">
        <f>[1]Курск!G309</f>
        <v>187</v>
      </c>
      <c r="H936" s="4">
        <f>[1]Курск!J309</f>
        <v>0</v>
      </c>
      <c r="I936" s="4">
        <f>[1]Курск!M309</f>
        <v>56.2</v>
      </c>
      <c r="J936" s="4">
        <v>55.1</v>
      </c>
      <c r="K936" s="4">
        <f>J936-I936</f>
        <v>-1.1000000000000014</v>
      </c>
    </row>
    <row r="937" spans="1:11" x14ac:dyDescent="0.25">
      <c r="A937" s="4">
        <v>936</v>
      </c>
      <c r="B937" s="4" t="str">
        <f>'[1]Южное Бутово '!C353</f>
        <v>Воронков Кирилл</v>
      </c>
      <c r="C937" s="4" t="s">
        <v>14</v>
      </c>
      <c r="D937" s="4" t="str">
        <f>'[1]Южное Бутово '!D353</f>
        <v>м</v>
      </c>
      <c r="E937" s="4" t="str">
        <f>'[1]Южное Бутово '!E353</f>
        <v>чк</v>
      </c>
      <c r="F937" s="4" t="str">
        <f>'[1]Южное Бутово '!F353</f>
        <v>взрослые старше 18 лет</v>
      </c>
      <c r="G937" s="4">
        <f>'[1]Южное Бутово '!G353</f>
        <v>189</v>
      </c>
      <c r="H937" s="4">
        <f>'[1]Южное Бутово '!J353</f>
        <v>0</v>
      </c>
      <c r="I937" s="4">
        <f>'[1]Южное Бутово '!M353</f>
        <v>42.4</v>
      </c>
      <c r="J937" s="4">
        <v>41.3</v>
      </c>
      <c r="K937" s="4">
        <f>J937-I937</f>
        <v>-1.1000000000000014</v>
      </c>
    </row>
    <row r="938" spans="1:11" x14ac:dyDescent="0.25">
      <c r="A938" s="4">
        <v>937</v>
      </c>
      <c r="B938" s="4" t="str">
        <f>[1]Реутов!C862</f>
        <v>Абдуллаев Магомед Гаджимурадович</v>
      </c>
      <c r="C938" s="4" t="s">
        <v>25</v>
      </c>
      <c r="D938" s="4" t="str">
        <f>[1]Реутов!D862</f>
        <v>М</v>
      </c>
      <c r="E938" s="4" t="str">
        <f>[1]Реутов!E862</f>
        <v>ЧК</v>
      </c>
      <c r="F938" s="4" t="str">
        <f>[1]Реутов!F862</f>
        <v>взрослые старше 18</v>
      </c>
      <c r="G938" s="4">
        <f>[1]Реутов!G862</f>
        <v>182.6</v>
      </c>
      <c r="H938" s="4">
        <f>[1]Реутов!K862</f>
        <v>0</v>
      </c>
      <c r="I938" s="4">
        <f>[1]Реутов!N862</f>
        <v>46.9</v>
      </c>
      <c r="J938" s="4">
        <f>[1]Реутов!N864</f>
        <v>45.8</v>
      </c>
      <c r="K938" s="4">
        <f>J938-I938</f>
        <v>-1.1000000000000014</v>
      </c>
    </row>
    <row r="939" spans="1:11" x14ac:dyDescent="0.25">
      <c r="A939" s="4">
        <v>938</v>
      </c>
      <c r="B939" s="4" t="str">
        <f>[1]Оренбург!C209</f>
        <v>Салихатдинова Елизавета Сергеевна</v>
      </c>
      <c r="C939" s="4" t="s">
        <v>24</v>
      </c>
      <c r="D939" s="4" t="str">
        <f>[1]Оренбург!D209</f>
        <v>Жен</v>
      </c>
      <c r="E939" s="4" t="str">
        <f>[1]Оренбург!E209</f>
        <v>Сотрудник</v>
      </c>
      <c r="F939" s="4" t="str">
        <f>[1]Оренбург!F209</f>
        <v>взрослые старше 18 лет</v>
      </c>
      <c r="G939" s="4">
        <f>[1]Оренбург!G209</f>
        <v>160</v>
      </c>
      <c r="H939" s="4">
        <f>[1]Оренбург!J209</f>
        <v>2</v>
      </c>
      <c r="I939" s="4">
        <f>[1]Оренбург!M209</f>
        <v>25.3</v>
      </c>
      <c r="J939" s="4">
        <v>24.1</v>
      </c>
      <c r="K939" s="4">
        <f>J939-I939</f>
        <v>-1.1999999999999993</v>
      </c>
    </row>
    <row r="940" spans="1:11" x14ac:dyDescent="0.25">
      <c r="A940" s="4">
        <v>939</v>
      </c>
      <c r="B940" s="4" t="str">
        <f>[1]Братиславская!C227</f>
        <v>Переверзев Данил Евгеньевич</v>
      </c>
      <c r="C940" s="4" t="s">
        <v>9</v>
      </c>
      <c r="D940" s="4" t="str">
        <f>[1]Братиславская!D227</f>
        <v>м</v>
      </c>
      <c r="E940" s="4" t="str">
        <f>[1]Братиславская!E227</f>
        <v>сотрудник</v>
      </c>
      <c r="F940" s="4" t="str">
        <f>[1]Братиславская!F227</f>
        <v>взрослые старше 18 лет</v>
      </c>
      <c r="G940" s="4">
        <f>[1]Братиславская!G227</f>
        <v>170</v>
      </c>
      <c r="H940" s="4">
        <f>[1]Братиславская!J227</f>
        <v>2</v>
      </c>
      <c r="I940" s="4">
        <f>[1]Братиславская!M227</f>
        <v>31.3</v>
      </c>
      <c r="J940" s="4">
        <v>30.1</v>
      </c>
      <c r="K940" s="4">
        <f>J940-I940</f>
        <v>-1.1999999999999993</v>
      </c>
    </row>
    <row r="941" spans="1:11" x14ac:dyDescent="0.25">
      <c r="A941" s="4">
        <v>940</v>
      </c>
      <c r="B941" s="4" t="str">
        <f>[1]Чебоксары!C415</f>
        <v>Веденеева Лидия Владимировна</v>
      </c>
      <c r="C941" s="4" t="s">
        <v>15</v>
      </c>
      <c r="D941" s="4" t="str">
        <f>[1]Чебоксары!D415</f>
        <v>ж</v>
      </c>
      <c r="E941" s="4" t="str">
        <f>[1]Чебоксары!E415</f>
        <v>чк</v>
      </c>
      <c r="F941" s="4" t="str">
        <f>[1]Чебоксары!F415</f>
        <v>взрослые старше 18 лет</v>
      </c>
      <c r="G941" s="4">
        <f>[1]Чебоксары!G415</f>
        <v>162.9</v>
      </c>
      <c r="H941" s="4">
        <f>[1]Чебоксары!J415</f>
        <v>0</v>
      </c>
      <c r="I941" s="4">
        <f>[1]Чебоксары!M415</f>
        <v>29.9</v>
      </c>
      <c r="J941" s="4">
        <v>28.7</v>
      </c>
      <c r="K941" s="4">
        <f>J941-I941</f>
        <v>-1.1999999999999993</v>
      </c>
    </row>
    <row r="942" spans="1:11" x14ac:dyDescent="0.25">
      <c r="A942" s="4">
        <v>941</v>
      </c>
      <c r="B942" s="4" t="str">
        <f>[1]Курск!C1144</f>
        <v>варавина ольга эдуардовна</v>
      </c>
      <c r="C942" s="4" t="s">
        <v>19</v>
      </c>
      <c r="D942" s="4" t="str">
        <f>[1]Курск!D1144</f>
        <v>ж</v>
      </c>
      <c r="E942" s="4" t="str">
        <f>[1]Курск!E1144</f>
        <v>чк</v>
      </c>
      <c r="F942" s="4" t="str">
        <f>[1]Курск!F1144</f>
        <v>взрослые старше 18 лет</v>
      </c>
      <c r="G942" s="4">
        <f>[1]Курск!G1144</f>
        <v>160.19999999999999</v>
      </c>
      <c r="H942" s="4">
        <f>[1]Курск!J1144</f>
        <v>1</v>
      </c>
      <c r="I942" s="4">
        <f>[1]Курск!M1144</f>
        <v>29.8</v>
      </c>
      <c r="J942" s="4">
        <v>28.6</v>
      </c>
      <c r="K942" s="4">
        <f>J942-I942</f>
        <v>-1.1999999999999993</v>
      </c>
    </row>
    <row r="943" spans="1:11" x14ac:dyDescent="0.25">
      <c r="A943" s="4">
        <v>942</v>
      </c>
      <c r="B943" s="4" t="str">
        <f>[1]Королев!C296</f>
        <v xml:space="preserve">Щербаков Станислав Сергеевич </v>
      </c>
      <c r="C943" s="4" t="s">
        <v>17</v>
      </c>
      <c r="D943" s="4" t="str">
        <f>[1]Королев!D296</f>
        <v>м</v>
      </c>
      <c r="E943" s="4" t="str">
        <f>[1]Королев!E296</f>
        <v>Чк</v>
      </c>
      <c r="F943" s="4" t="str">
        <f>[1]Королев!F296</f>
        <v>взрослые старше 18 лет</v>
      </c>
      <c r="G943" s="4">
        <f>[1]Королев!G296</f>
        <v>173.1</v>
      </c>
      <c r="H943" s="4">
        <f>[1]Королев!J296</f>
        <v>1.5</v>
      </c>
      <c r="I943" s="4">
        <f>[1]Королев!M296</f>
        <v>35.5</v>
      </c>
      <c r="J943" s="4">
        <v>34.299999999999997</v>
      </c>
      <c r="K943" s="4">
        <f>J943-I943</f>
        <v>-1.2000000000000028</v>
      </c>
    </row>
    <row r="944" spans="1:11" x14ac:dyDescent="0.25">
      <c r="A944" s="4">
        <v>943</v>
      </c>
      <c r="B944" s="4" t="str">
        <f>[1]Оренбург!C436</f>
        <v>Лапов Алексей Николаевич</v>
      </c>
      <c r="C944" s="4" t="s">
        <v>24</v>
      </c>
      <c r="D944" s="4" t="str">
        <f>[1]Оренбург!D436</f>
        <v>муж</v>
      </c>
      <c r="E944" s="4" t="str">
        <f>[1]Оренбург!E436</f>
        <v>ЧК</v>
      </c>
      <c r="F944" s="4" t="str">
        <f>[1]Оренбург!F436</f>
        <v>взрослые старше 18 лет</v>
      </c>
      <c r="G944" s="4">
        <f>[1]Оренбург!G436</f>
        <v>173</v>
      </c>
      <c r="H944" s="4">
        <f>[1]Оренбург!J436</f>
        <v>1.5</v>
      </c>
      <c r="I944" s="4">
        <f>[1]Оренбург!M436</f>
        <v>32.700000000000003</v>
      </c>
      <c r="J944" s="4">
        <v>31.5</v>
      </c>
      <c r="K944" s="4">
        <f>J944-I944</f>
        <v>-1.2000000000000028</v>
      </c>
    </row>
    <row r="945" spans="1:11" x14ac:dyDescent="0.25">
      <c r="A945" s="4">
        <v>944</v>
      </c>
      <c r="B945" s="4" t="str">
        <f>[1]Реутов!C276</f>
        <v>Болдов Николай Андреевич</v>
      </c>
      <c r="C945" s="4" t="s">
        <v>25</v>
      </c>
      <c r="D945" s="4" t="str">
        <f>[1]Реутов!D276</f>
        <v>м</v>
      </c>
      <c r="E945" s="4" t="str">
        <f>[1]Реутов!E276</f>
        <v>чк</v>
      </c>
      <c r="F945" s="4" t="str">
        <f>[1]Реутов!F276</f>
        <v>взрослые старше 18</v>
      </c>
      <c r="G945" s="4">
        <f>[1]Реутов!G276</f>
        <v>194.7</v>
      </c>
      <c r="H945" s="4">
        <f>[1]Реутов!K276</f>
        <v>0</v>
      </c>
      <c r="I945" s="4">
        <f>[1]Реутов!N276</f>
        <v>46.1</v>
      </c>
      <c r="J945" s="4">
        <v>44.9</v>
      </c>
      <c r="K945" s="4">
        <f>J945-I945</f>
        <v>-1.2000000000000028</v>
      </c>
    </row>
    <row r="946" spans="1:11" x14ac:dyDescent="0.25">
      <c r="A946" s="4">
        <v>945</v>
      </c>
      <c r="B946" s="4" t="str">
        <f>[1]Реутов!C966</f>
        <v>Белолипецкий Алексей Владимирович</v>
      </c>
      <c r="C946" s="4" t="s">
        <v>25</v>
      </c>
      <c r="D946" s="4" t="str">
        <f>[1]Реутов!D966</f>
        <v>м</v>
      </c>
      <c r="E946" s="4" t="str">
        <f>[1]Реутов!E966</f>
        <v>чк</v>
      </c>
      <c r="F946" s="4" t="str">
        <f>[1]Реутов!F966</f>
        <v>взрослые старше 18</v>
      </c>
      <c r="G946" s="4"/>
      <c r="H946" s="4">
        <f>[1]Реутов!K966</f>
        <v>0</v>
      </c>
      <c r="I946" s="4">
        <f>[1]Реутов!N966</f>
        <v>39.1</v>
      </c>
      <c r="J946" s="4">
        <v>37.9</v>
      </c>
      <c r="K946" s="4">
        <f>J946-I946</f>
        <v>-1.2000000000000028</v>
      </c>
    </row>
    <row r="947" spans="1:11" x14ac:dyDescent="0.25">
      <c r="A947" s="4">
        <v>946</v>
      </c>
      <c r="B947" s="4" t="str">
        <f>[1]Реутов!C940</f>
        <v>Бакаев Рустам Баудинович</v>
      </c>
      <c r="C947" s="4" t="s">
        <v>25</v>
      </c>
      <c r="D947" s="4" t="str">
        <f>[1]Реутов!D940</f>
        <v>м</v>
      </c>
      <c r="E947" s="4" t="str">
        <f>[1]Реутов!E940</f>
        <v>чк</v>
      </c>
      <c r="F947" s="4" t="str">
        <f>[1]Реутов!F940</f>
        <v>взрослые старше 18</v>
      </c>
      <c r="G947" s="4">
        <f>[1]Реутов!G940</f>
        <v>176</v>
      </c>
      <c r="H947" s="4">
        <f>[1]Реутов!K940</f>
        <v>0</v>
      </c>
      <c r="I947" s="4">
        <f>[1]Реутов!N940</f>
        <v>39.1</v>
      </c>
      <c r="J947" s="4">
        <v>37.9</v>
      </c>
      <c r="K947" s="4">
        <f>J947-I947</f>
        <v>-1.2000000000000028</v>
      </c>
    </row>
    <row r="948" spans="1:11" x14ac:dyDescent="0.25">
      <c r="A948" s="4">
        <v>947</v>
      </c>
      <c r="B948" s="4" t="str">
        <f>[1]Кожухово!C224</f>
        <v>Акинин Владислав Алексеевич</v>
      </c>
      <c r="C948" s="4" t="s">
        <v>39</v>
      </c>
      <c r="D948" s="4" t="str">
        <f>[1]Кожухово!D224</f>
        <v>М</v>
      </c>
      <c r="E948" s="4" t="str">
        <f>[1]Кожухово!E224</f>
        <v>Сотрудник</v>
      </c>
      <c r="F948" s="8" t="str">
        <f>[1]Кожухово!F224</f>
        <v>Взрослые старше 18 лет</v>
      </c>
      <c r="G948" s="4">
        <f>[1]Кожухово!G224</f>
        <v>181.3</v>
      </c>
      <c r="H948" s="4">
        <f>[1]Кожухово!J224</f>
        <v>1.5</v>
      </c>
      <c r="I948" s="4">
        <f>[1]Кожухово!M224</f>
        <v>35.700000000000003</v>
      </c>
      <c r="J948" s="4">
        <f>[1]Кожухово!M229</f>
        <v>34.5</v>
      </c>
      <c r="K948" s="4">
        <f>J948-I948</f>
        <v>-1.2000000000000028</v>
      </c>
    </row>
    <row r="949" spans="1:11" x14ac:dyDescent="0.25">
      <c r="A949" s="4">
        <v>948</v>
      </c>
      <c r="B949" s="4" t="str">
        <f>'[1]Зеленоград-1'!C664</f>
        <v>Смирнова Ирина Михайловна</v>
      </c>
      <c r="C949" s="4" t="s">
        <v>13</v>
      </c>
      <c r="D949" s="4" t="str">
        <f>'[1]Зеленоград-1'!D664</f>
        <v>ж</v>
      </c>
      <c r="E949" s="4" t="str">
        <f>'[1]Зеленоград-1'!E664</f>
        <v>чк</v>
      </c>
      <c r="F949" s="4" t="str">
        <f>'[1]Зеленоград-1'!F664</f>
        <v>взрослые старше 18</v>
      </c>
      <c r="G949" s="4">
        <f>'[1]Зеленоград-1'!G664</f>
        <v>168</v>
      </c>
      <c r="H949" s="4">
        <f>'[1]Зеленоград-1'!J664</f>
        <v>1</v>
      </c>
      <c r="I949" s="4">
        <f>'[1]Зеленоград-1'!M664</f>
        <v>37.299999999999997</v>
      </c>
      <c r="J949" s="4">
        <v>36</v>
      </c>
      <c r="K949" s="4">
        <f>J949-I949</f>
        <v>-1.2999999999999972</v>
      </c>
    </row>
    <row r="950" spans="1:11" x14ac:dyDescent="0.25">
      <c r="A950" s="4">
        <v>949</v>
      </c>
      <c r="B950" s="4" t="str">
        <f>'[1]Зеленоград-2'!C195</f>
        <v xml:space="preserve">Подмаркова Ольга Анатольевна </v>
      </c>
      <c r="C950" s="4" t="s">
        <v>12</v>
      </c>
      <c r="D950" s="4" t="str">
        <f>'[1]Зеленоград-2'!D195</f>
        <v>ж</v>
      </c>
      <c r="E950" s="4" t="str">
        <f>'[1]Зеленоград-2'!E195</f>
        <v>Чк</v>
      </c>
      <c r="F950" s="4" t="str">
        <f>'[1]Зеленоград-2'!F195</f>
        <v>взрослые старше 18 лет</v>
      </c>
      <c r="G950" s="4">
        <f>'[1]Зеленоград-2'!G195</f>
        <v>167</v>
      </c>
      <c r="H950" s="4">
        <f>'[1]Зеленоград-2'!J195</f>
        <v>1.5</v>
      </c>
      <c r="I950" s="4">
        <f>'[1]Зеленоград-2'!M195</f>
        <v>26.9</v>
      </c>
      <c r="J950" s="4">
        <v>25.6</v>
      </c>
      <c r="K950" s="4">
        <f>J950-I950</f>
        <v>-1.2999999999999972</v>
      </c>
    </row>
    <row r="951" spans="1:11" x14ac:dyDescent="0.25">
      <c r="A951" s="4">
        <v>950</v>
      </c>
      <c r="B951" s="4" t="str">
        <f>[1]Самара!D11</f>
        <v>Колчина Ирина Юрьевна</v>
      </c>
      <c r="C951" s="4" t="s">
        <v>26</v>
      </c>
      <c r="D951" s="4" t="str">
        <f>[1]Самара!E11</f>
        <v>жен</v>
      </c>
      <c r="E951" s="4" t="str">
        <f>[1]Самара!F11</f>
        <v>сотр</v>
      </c>
      <c r="F951" s="4" t="str">
        <f>[1]Самара!G11</f>
        <v xml:space="preserve">взрослые старше 18 лет </v>
      </c>
      <c r="G951" s="4">
        <f>[1]Самара!H11</f>
        <v>155</v>
      </c>
      <c r="H951" s="4">
        <f>[1]Самара!K11</f>
        <v>0</v>
      </c>
      <c r="I951" s="4">
        <f>[1]Самара!N11</f>
        <v>25.9</v>
      </c>
      <c r="J951" s="4">
        <v>24.6</v>
      </c>
      <c r="K951" s="4">
        <f>J951-I951</f>
        <v>-1.2999999999999972</v>
      </c>
    </row>
    <row r="952" spans="1:11" x14ac:dyDescent="0.25">
      <c r="A952" s="4">
        <v>951</v>
      </c>
      <c r="B952" s="4" t="str">
        <f>[1]Оренбург!C424</f>
        <v>Киселева Екатерина Валерьевна</v>
      </c>
      <c r="C952" s="4" t="s">
        <v>24</v>
      </c>
      <c r="D952" s="4" t="str">
        <f>[1]Оренбург!D424</f>
        <v>жен</v>
      </c>
      <c r="E952" s="4" t="str">
        <f>[1]Оренбург!E424</f>
        <v>ЧК</v>
      </c>
      <c r="F952" s="4" t="str">
        <f>[1]Оренбург!F424</f>
        <v>взрослые старше 18 лет</v>
      </c>
      <c r="G952" s="4">
        <f>[1]Оренбург!G424</f>
        <v>165.3</v>
      </c>
      <c r="H952" s="4">
        <f>[1]Оренбург!J424</f>
        <v>3</v>
      </c>
      <c r="I952" s="4">
        <f>[1]Оренбург!M424</f>
        <v>31.4</v>
      </c>
      <c r="J952" s="4">
        <v>30.1</v>
      </c>
      <c r="K952" s="4">
        <f>J952-I952</f>
        <v>-1.2999999999999972</v>
      </c>
    </row>
    <row r="953" spans="1:11" x14ac:dyDescent="0.25">
      <c r="A953" s="4">
        <v>952</v>
      </c>
      <c r="B953" s="4" t="str">
        <f>[1]Ховрино!C640</f>
        <v>Шаврина Марина Михайловна</v>
      </c>
      <c r="C953" s="4" t="s">
        <v>16</v>
      </c>
      <c r="D953" s="4" t="str">
        <f>[1]Ховрино!D640</f>
        <v>Ж</v>
      </c>
      <c r="E953" s="4" t="str">
        <f>[1]Ховрино!E640</f>
        <v>ЧК</v>
      </c>
      <c r="F953" s="4" t="str">
        <f>[1]Ховрино!F640</f>
        <v>взрослые старше 18 лет</v>
      </c>
      <c r="G953" s="4">
        <f>[1]Ховрино!G640</f>
        <v>158.1</v>
      </c>
      <c r="H953" s="4">
        <f>[1]Ховрино!I640</f>
        <v>3</v>
      </c>
      <c r="I953" s="4">
        <f>[1]Ховрино!M640</f>
        <v>22.8</v>
      </c>
      <c r="J953" s="4">
        <v>21.5</v>
      </c>
      <c r="K953" s="4">
        <f>J953-I953</f>
        <v>-1.3000000000000007</v>
      </c>
    </row>
    <row r="954" spans="1:11" x14ac:dyDescent="0.25">
      <c r="A954" s="4">
        <v>953</v>
      </c>
      <c r="B954" s="4" t="str">
        <f>[1]Кожухово!C172</f>
        <v>Зернов Алексей Вячеславович</v>
      </c>
      <c r="C954" s="4" t="s">
        <v>39</v>
      </c>
      <c r="D954" s="4" t="str">
        <f>[1]Кожухово!D172</f>
        <v>М</v>
      </c>
      <c r="E954" s="4" t="str">
        <f>[1]Кожухово!E172</f>
        <v>ЧК</v>
      </c>
      <c r="F954" s="8" t="str">
        <f>[1]Кожухово!F172</f>
        <v>Взрослые старше 18 лет</v>
      </c>
      <c r="G954" s="4">
        <f>[1]Кожухово!G172</f>
        <v>161.19999999999999</v>
      </c>
      <c r="H954" s="4">
        <f>[1]Кожухово!J172</f>
        <v>3</v>
      </c>
      <c r="I954" s="4">
        <f>[1]Кожухово!M172</f>
        <v>31</v>
      </c>
      <c r="J954" s="4">
        <v>29.7</v>
      </c>
      <c r="K954" s="4">
        <f>J954-I954</f>
        <v>-1.3000000000000007</v>
      </c>
    </row>
    <row r="955" spans="1:11" x14ac:dyDescent="0.25">
      <c r="A955" s="4">
        <v>954</v>
      </c>
      <c r="B955" s="4" t="str">
        <f>[1]Оренбург!C233</f>
        <v>Хомутских Максим Александрович</v>
      </c>
      <c r="C955" s="4" t="s">
        <v>24</v>
      </c>
      <c r="D955" s="4" t="str">
        <f>[1]Оренбург!D233</f>
        <v>муж</v>
      </c>
      <c r="E955" s="4" t="str">
        <f>[1]Оренбург!E233</f>
        <v>ЧК</v>
      </c>
      <c r="F955" s="4" t="str">
        <f>[1]Оренбург!F233</f>
        <v>взрослые старше 18 лет</v>
      </c>
      <c r="G955" s="4">
        <f>[1]Оренбург!G233</f>
        <v>174.8</v>
      </c>
      <c r="H955" s="4">
        <f>[1]Оренбург!J233</f>
        <v>0</v>
      </c>
      <c r="I955" s="4">
        <f>[1]Оренбург!M233</f>
        <v>38.6</v>
      </c>
      <c r="J955" s="4">
        <v>37.299999999999997</v>
      </c>
      <c r="K955" s="4">
        <f>J955-I955</f>
        <v>-1.3000000000000043</v>
      </c>
    </row>
    <row r="956" spans="1:11" x14ac:dyDescent="0.25">
      <c r="A956" s="4">
        <v>955</v>
      </c>
      <c r="B956" s="4" t="str">
        <f>[1]Самара!D409</f>
        <v>Кочергин Максим</v>
      </c>
      <c r="C956" s="4" t="s">
        <v>26</v>
      </c>
      <c r="D956" s="4" t="str">
        <f>[1]Самара!E409</f>
        <v>муж</v>
      </c>
      <c r="E956" s="4" t="str">
        <f>[1]Самара!F409</f>
        <v>муж</v>
      </c>
      <c r="F956" s="4" t="str">
        <f>[1]Самара!G409</f>
        <v>взрослые старше 18 лет</v>
      </c>
      <c r="G956" s="4">
        <f>[1]Самара!H409</f>
        <v>180.6</v>
      </c>
      <c r="H956" s="4">
        <f>[1]Самара!K409</f>
        <v>0</v>
      </c>
      <c r="I956" s="4">
        <f>[1]Самара!N409</f>
        <v>45.6</v>
      </c>
      <c r="J956" s="4">
        <v>44.3</v>
      </c>
      <c r="K956" s="4">
        <f>J956-I956</f>
        <v>-1.3000000000000043</v>
      </c>
    </row>
    <row r="957" spans="1:11" x14ac:dyDescent="0.25">
      <c r="A957" s="4">
        <v>956</v>
      </c>
      <c r="B957" s="4" t="str">
        <f>'[1]Южное Бутово '!C171</f>
        <v>Шулешко Вадим</v>
      </c>
      <c r="C957" s="4" t="s">
        <v>14</v>
      </c>
      <c r="D957" s="4" t="str">
        <f>'[1]Южное Бутово '!D171</f>
        <v>м</v>
      </c>
      <c r="E957" s="4" t="str">
        <f>'[1]Южное Бутово '!E171</f>
        <v>ЧК</v>
      </c>
      <c r="F957" s="4" t="str">
        <f>'[1]Южное Бутово '!F171</f>
        <v>взрослые старше 18 лет</v>
      </c>
      <c r="G957" s="4">
        <f>'[1]Южное Бутово '!G171</f>
        <v>182.4</v>
      </c>
      <c r="H957" s="4">
        <f>'[1]Южное Бутово '!J171</f>
        <v>0</v>
      </c>
      <c r="I957" s="4">
        <f>'[1]Южное Бутово '!M171</f>
        <v>43.6</v>
      </c>
      <c r="J957" s="4">
        <v>42.2</v>
      </c>
      <c r="K957" s="4">
        <f>J957-I957</f>
        <v>-1.3999999999999986</v>
      </c>
    </row>
    <row r="958" spans="1:11" x14ac:dyDescent="0.25">
      <c r="A958" s="4">
        <v>957</v>
      </c>
      <c r="B958" s="4" t="str">
        <f>[1]Кожухово!C55</f>
        <v>Обручков Юрий Петрович</v>
      </c>
      <c r="C958" s="4" t="s">
        <v>39</v>
      </c>
      <c r="D958" s="4" t="str">
        <f>[1]Кожухово!D55</f>
        <v>М</v>
      </c>
      <c r="E958" s="4" t="str">
        <f>[1]Кожухово!E55</f>
        <v>Сотрудник</v>
      </c>
      <c r="F958" s="8" t="str">
        <f>[1]Кожухово!F55</f>
        <v>Взрослые старше 18 лет</v>
      </c>
      <c r="G958" s="4">
        <f>[1]Кожухово!G55</f>
        <v>167</v>
      </c>
      <c r="H958" s="4">
        <f>[1]Кожухово!J55</f>
        <v>1.5</v>
      </c>
      <c r="I958" s="4">
        <f>[1]Кожухово!M55</f>
        <v>51.4</v>
      </c>
      <c r="J958" s="4">
        <v>50</v>
      </c>
      <c r="K958" s="4">
        <f>J958-I958</f>
        <v>-1.3999999999999986</v>
      </c>
    </row>
    <row r="959" spans="1:11" x14ac:dyDescent="0.25">
      <c r="A959" s="4">
        <v>958</v>
      </c>
      <c r="B959" s="4" t="str">
        <f>[1]Курск!C69</f>
        <v>Навоев Андрей В.</v>
      </c>
      <c r="C959" s="4" t="s">
        <v>19</v>
      </c>
      <c r="D959" s="4" t="str">
        <f>[1]Курск!D69</f>
        <v>м</v>
      </c>
      <c r="E959" s="4" t="str">
        <f>[1]Курск!E69</f>
        <v>Сотрудник</v>
      </c>
      <c r="F959" s="4" t="str">
        <f>[1]Курск!F69</f>
        <v>Взрослые старше 18</v>
      </c>
      <c r="G959" s="4">
        <f>[1]Курск!G69</f>
        <v>185</v>
      </c>
      <c r="H959" s="4">
        <f>[1]Курск!J69</f>
        <v>1.5</v>
      </c>
      <c r="I959" s="4">
        <f>[1]Курск!M69</f>
        <v>41.5</v>
      </c>
      <c r="J959" s="4">
        <f>[1]Курск!M71</f>
        <v>40.1</v>
      </c>
      <c r="K959" s="4">
        <f>J959-I959</f>
        <v>-1.3999999999999986</v>
      </c>
    </row>
    <row r="960" spans="1:11" x14ac:dyDescent="0.25">
      <c r="A960" s="4">
        <v>959</v>
      </c>
      <c r="B960" s="4" t="str">
        <f>[1]Реутов!C509</f>
        <v>МУСИНОВ ИГОРЬ ВЛАДИМИРОВИЧ</v>
      </c>
      <c r="C960" s="4" t="s">
        <v>25</v>
      </c>
      <c r="D960" s="4" t="str">
        <f>[1]Реутов!D509</f>
        <v>м</v>
      </c>
      <c r="E960" s="4" t="str">
        <f>[1]Реутов!E509</f>
        <v>сотрудник</v>
      </c>
      <c r="F960" s="4" t="str">
        <f>[1]Реутов!F509</f>
        <v>взрослые старше 18</v>
      </c>
      <c r="G960" s="4">
        <f>[1]Реутов!G509</f>
        <v>177.5</v>
      </c>
      <c r="H960" s="4">
        <f>[1]Реутов!K509</f>
        <v>0</v>
      </c>
      <c r="I960" s="4">
        <f>[1]Реутов!N509</f>
        <v>38.799999999999997</v>
      </c>
      <c r="J960" s="4">
        <v>37.4</v>
      </c>
      <c r="K960" s="4">
        <f>J960-I960</f>
        <v>-1.3999999999999986</v>
      </c>
    </row>
    <row r="961" spans="1:11" x14ac:dyDescent="0.25">
      <c r="A961" s="4">
        <v>960</v>
      </c>
      <c r="B961" s="4" t="str">
        <f>[1]Ховрино!C437</f>
        <v>Матвеев Кирилл Николаевич</v>
      </c>
      <c r="C961" s="4" t="s">
        <v>16</v>
      </c>
      <c r="D961" s="4" t="str">
        <f>[1]Ховрино!D437</f>
        <v>м</v>
      </c>
      <c r="E961" s="4" t="str">
        <f>[1]Ховрино!E437</f>
        <v>ЧК</v>
      </c>
      <c r="F961" s="4" t="str">
        <f>[1]Ховрино!F437</f>
        <v>взрослые старше 18 лет</v>
      </c>
      <c r="G961" s="4">
        <f>[1]Ховрино!G437</f>
        <v>173</v>
      </c>
      <c r="H961" s="4">
        <f>[1]Ховрино!I437</f>
        <v>5</v>
      </c>
      <c r="I961" s="4">
        <f>[1]Ховрино!M437</f>
        <v>34.5</v>
      </c>
      <c r="J961" s="4">
        <v>33.1</v>
      </c>
      <c r="K961" s="4">
        <f>J961-I961</f>
        <v>-1.3999999999999986</v>
      </c>
    </row>
    <row r="962" spans="1:11" x14ac:dyDescent="0.25">
      <c r="A962" s="4">
        <v>961</v>
      </c>
      <c r="B962" s="4" t="str">
        <f>'[1]Зеленоград-2'!C331</f>
        <v>Логинов Максим Андреевич</v>
      </c>
      <c r="C962" s="4" t="s">
        <v>12</v>
      </c>
      <c r="D962" s="4" t="str">
        <f>'[1]Зеленоград-2'!D331</f>
        <v>м</v>
      </c>
      <c r="E962" s="4" t="str">
        <f>'[1]Зеленоград-2'!E331</f>
        <v>Чк</v>
      </c>
      <c r="F962" s="4" t="str">
        <f>'[1]Зеленоград-2'!F331</f>
        <v>взрослые старше 18 лет</v>
      </c>
      <c r="G962" s="4">
        <f>'[1]Зеленоград-2'!G331</f>
        <v>175.5</v>
      </c>
      <c r="H962" s="4">
        <f>'[1]Зеленоград-2'!J331</f>
        <v>0</v>
      </c>
      <c r="I962" s="4">
        <f>'[1]Зеленоград-2'!M331</f>
        <v>47</v>
      </c>
      <c r="J962" s="4">
        <v>45.6</v>
      </c>
      <c r="K962" s="4">
        <f>J962-I962</f>
        <v>-1.3999999999999986</v>
      </c>
    </row>
    <row r="963" spans="1:11" x14ac:dyDescent="0.25">
      <c r="A963" s="4">
        <v>962</v>
      </c>
      <c r="B963" s="4" t="str">
        <f>[1]Люблино!C69</f>
        <v>Коцюба Владислав Вадимович</v>
      </c>
      <c r="C963" s="4" t="s">
        <v>21</v>
      </c>
      <c r="D963" s="4" t="str">
        <f>[1]Люблино!D69</f>
        <v>м</v>
      </c>
      <c r="E963" s="4" t="str">
        <f>[1]Люблино!E69</f>
        <v>ЧК</v>
      </c>
      <c r="F963" s="4" t="str">
        <f>[1]Люблино!F69</f>
        <v>взрослые старше 18 лет</v>
      </c>
      <c r="G963" s="4">
        <f>[1]Люблино!G69</f>
        <v>193.7</v>
      </c>
      <c r="H963" s="4">
        <f>[1]Люблино!J69</f>
        <v>0</v>
      </c>
      <c r="I963" s="4">
        <f>[1]Люблино!M69</f>
        <v>43.4</v>
      </c>
      <c r="J963" s="4">
        <v>42</v>
      </c>
      <c r="K963" s="4">
        <f>J963-I963</f>
        <v>-1.3999999999999986</v>
      </c>
    </row>
    <row r="964" spans="1:11" x14ac:dyDescent="0.25">
      <c r="A964" s="4">
        <v>963</v>
      </c>
      <c r="B964" s="4" t="str">
        <f>[1]Люберцы!C43</f>
        <v>Золотова Анна Игоревна</v>
      </c>
      <c r="C964" s="4" t="s">
        <v>23</v>
      </c>
      <c r="D964" s="4" t="str">
        <f>[1]Люберцы!D43</f>
        <v>ж</v>
      </c>
      <c r="E964" s="4" t="str">
        <f>[1]Люберцы!E43</f>
        <v>сотрудник</v>
      </c>
      <c r="F964" s="4" t="str">
        <f>[1]Люберцы!F43</f>
        <v>взрослые старше 18 лет</v>
      </c>
      <c r="G964" s="4">
        <f>[1]Люберцы!G43</f>
        <v>158</v>
      </c>
      <c r="H964" s="4">
        <f>[1]Люберцы!J43</f>
        <v>2</v>
      </c>
      <c r="I964" s="4">
        <f>[1]Люберцы!M43</f>
        <v>23.4</v>
      </c>
      <c r="J964" s="4">
        <v>22</v>
      </c>
      <c r="K964" s="4">
        <f>J964-I964</f>
        <v>-1.3999999999999986</v>
      </c>
    </row>
    <row r="965" spans="1:11" x14ac:dyDescent="0.25">
      <c r="A965" s="4">
        <v>964</v>
      </c>
      <c r="B965" s="4" t="str">
        <f>'[1]Зеленоград-2'!C227</f>
        <v>Стогова Ксения Андреевна</v>
      </c>
      <c r="C965" s="4" t="s">
        <v>12</v>
      </c>
      <c r="D965" s="4" t="str">
        <f>'[1]Зеленоград-2'!D227</f>
        <v>ж</v>
      </c>
      <c r="E965" s="4" t="str">
        <f>'[1]Зеленоград-2'!E227</f>
        <v>Чк</v>
      </c>
      <c r="F965" s="4" t="str">
        <f>'[1]Зеленоград-2'!F227</f>
        <v>взрослые старше 18 лет</v>
      </c>
      <c r="G965" s="4">
        <f>'[1]Зеленоград-2'!G227</f>
        <v>175</v>
      </c>
      <c r="H965" s="4">
        <f>'[1]Зеленоград-2'!J227</f>
        <v>0</v>
      </c>
      <c r="I965" s="4">
        <f>'[1]Зеленоград-2'!M227</f>
        <v>30.6</v>
      </c>
      <c r="J965" s="4">
        <f>'[1]Зеленоград-2'!M228</f>
        <v>29.2</v>
      </c>
      <c r="K965" s="4">
        <f>J965-I965</f>
        <v>-1.4000000000000021</v>
      </c>
    </row>
    <row r="966" spans="1:11" x14ac:dyDescent="0.25">
      <c r="A966" s="4">
        <v>965</v>
      </c>
      <c r="B966" s="4" t="str">
        <f>[1]Реутов!C718</f>
        <v>Побейнич Анна Владимировна</v>
      </c>
      <c r="C966" s="4" t="s">
        <v>25</v>
      </c>
      <c r="D966" s="4" t="str">
        <f>[1]Реутов!D718</f>
        <v>Ж</v>
      </c>
      <c r="E966" s="4" t="str">
        <f>[1]Реутов!E718</f>
        <v>ЧК</v>
      </c>
      <c r="F966" s="4" t="str">
        <f>[1]Реутов!F718</f>
        <v>взросыле старше 18</v>
      </c>
      <c r="G966" s="4">
        <f>[1]Реутов!G718</f>
        <v>164</v>
      </c>
      <c r="H966" s="4">
        <f>[1]Реутов!K718</f>
        <v>0</v>
      </c>
      <c r="I966" s="4">
        <f>[1]Реутов!N718</f>
        <v>25.6</v>
      </c>
      <c r="J966" s="4">
        <v>24.2</v>
      </c>
      <c r="K966" s="4">
        <f>J966-I966</f>
        <v>-1.4000000000000021</v>
      </c>
    </row>
    <row r="967" spans="1:11" x14ac:dyDescent="0.25">
      <c r="A967" s="4">
        <v>966</v>
      </c>
      <c r="B967" s="4" t="str">
        <f>[1]Курск!C1290</f>
        <v>Борзенкова Татьяна Ивановна</v>
      </c>
      <c r="C967" s="4" t="s">
        <v>19</v>
      </c>
      <c r="D967" s="4" t="str">
        <f>[1]Курск!D1290</f>
        <v>ж</v>
      </c>
      <c r="E967" s="4" t="str">
        <f>[1]Курск!E1290</f>
        <v>ЧК</v>
      </c>
      <c r="F967" s="4" t="str">
        <f>[1]Курск!F1290</f>
        <v>взрослые старше 18</v>
      </c>
      <c r="G967" s="4">
        <f>[1]Курск!G1290</f>
        <v>174</v>
      </c>
      <c r="H967" s="4">
        <f>[1]Курск!J1290</f>
        <v>1.5</v>
      </c>
      <c r="I967" s="4">
        <f>[1]Курск!M1290</f>
        <v>26.1</v>
      </c>
      <c r="J967" s="4">
        <v>24.7</v>
      </c>
      <c r="K967" s="4">
        <f>J967-I967</f>
        <v>-1.4000000000000021</v>
      </c>
    </row>
    <row r="968" spans="1:11" x14ac:dyDescent="0.25">
      <c r="A968" s="4">
        <v>967</v>
      </c>
      <c r="B968" s="4" t="str">
        <f>[1]Ховрино!C211</f>
        <v>Стаховец Надежда Сергеевна</v>
      </c>
      <c r="C968" s="4" t="s">
        <v>16</v>
      </c>
      <c r="D968" s="4" t="str">
        <f>[1]Ховрино!D211</f>
        <v>ж</v>
      </c>
      <c r="E968" s="4" t="str">
        <f>[1]Ховрино!E211</f>
        <v xml:space="preserve">Чк </v>
      </c>
      <c r="F968" s="4" t="str">
        <f>[1]Ховрино!F211</f>
        <v>взрослые старше 18 лет</v>
      </c>
      <c r="G968" s="4">
        <f>[1]Ховрино!G211</f>
        <v>168.1</v>
      </c>
      <c r="H968" s="4">
        <f>[1]Ховрино!I211</f>
        <v>4</v>
      </c>
      <c r="I968" s="4">
        <f>[1]Ховрино!M211</f>
        <v>33.700000000000003</v>
      </c>
      <c r="J968" s="4">
        <v>32.299999999999997</v>
      </c>
      <c r="K968" s="4">
        <f>J968-I968</f>
        <v>-1.4000000000000057</v>
      </c>
    </row>
    <row r="969" spans="1:11" x14ac:dyDescent="0.25">
      <c r="A969" s="4">
        <v>968</v>
      </c>
      <c r="B969" s="4" t="str">
        <f>[1]Курск!C1242</f>
        <v>Лобанов Василий Александрович</v>
      </c>
      <c r="C969" s="4" t="s">
        <v>19</v>
      </c>
      <c r="D969" s="4" t="str">
        <f>[1]Курск!D1242</f>
        <v>м</v>
      </c>
      <c r="E969" s="4" t="str">
        <f>[1]Курск!E1242</f>
        <v>Чк</v>
      </c>
      <c r="F969" s="4" t="str">
        <f>[1]Курск!F1242</f>
        <v xml:space="preserve">взрослые старше 18 </v>
      </c>
      <c r="G969" s="4">
        <f>[1]Курск!G1242</f>
        <v>177.5</v>
      </c>
      <c r="H969" s="4">
        <f>[1]Курск!J1242</f>
        <v>1.5</v>
      </c>
      <c r="I969" s="4">
        <f>[1]Курск!M1242</f>
        <v>37.700000000000003</v>
      </c>
      <c r="J969" s="4">
        <v>36.299999999999997</v>
      </c>
      <c r="K969" s="4">
        <f>J969-I969</f>
        <v>-1.4000000000000057</v>
      </c>
    </row>
    <row r="970" spans="1:11" x14ac:dyDescent="0.25">
      <c r="A970" s="4">
        <v>969</v>
      </c>
      <c r="B970" s="4" t="str">
        <f>[1]Люберцы!C498</f>
        <v xml:space="preserve">Фитеров Дмитрий Александрович </v>
      </c>
      <c r="C970" s="4" t="s">
        <v>23</v>
      </c>
      <c r="D970" s="4" t="str">
        <f>[1]Люберцы!D498</f>
        <v>м</v>
      </c>
      <c r="E970" s="4" t="str">
        <f>[1]Люберцы!E498</f>
        <v>ЧК</v>
      </c>
      <c r="F970" s="4" t="str">
        <f>[1]Люберцы!F498</f>
        <v>взрослые старше 18 лет</v>
      </c>
      <c r="G970" s="4">
        <f>[1]Люберцы!G498</f>
        <v>181</v>
      </c>
      <c r="H970" s="4">
        <f>[1]Люберцы!J498</f>
        <v>3</v>
      </c>
      <c r="I970" s="4">
        <f>[1]Люберцы!M498</f>
        <v>39.700000000000003</v>
      </c>
      <c r="J970" s="4">
        <v>38.200000000000003</v>
      </c>
      <c r="K970" s="4">
        <f>J970-I970</f>
        <v>-1.5</v>
      </c>
    </row>
    <row r="971" spans="1:11" x14ac:dyDescent="0.25">
      <c r="A971" s="4">
        <v>970</v>
      </c>
      <c r="B971" s="4" t="str">
        <f>'[1]Южное Бутово '!C314</f>
        <v>Сластин Антон</v>
      </c>
      <c r="C971" s="4" t="s">
        <v>14</v>
      </c>
      <c r="D971" s="4" t="str">
        <f>'[1]Южное Бутово '!D314</f>
        <v>М</v>
      </c>
      <c r="E971" s="4" t="str">
        <f>'[1]Южное Бутово '!E314</f>
        <v>ЧК</v>
      </c>
      <c r="F971" s="4" t="str">
        <f>'[1]Южное Бутово '!F314</f>
        <v>взрослые старше 18 лет</v>
      </c>
      <c r="G971" s="4">
        <f>'[1]Южное Бутово '!G314</f>
        <v>185.3</v>
      </c>
      <c r="H971" s="4">
        <f>'[1]Южное Бутово '!J314</f>
        <v>0</v>
      </c>
      <c r="I971" s="4">
        <f>'[1]Южное Бутово '!M314</f>
        <v>44.4</v>
      </c>
      <c r="J971" s="4">
        <v>42.9</v>
      </c>
      <c r="K971" s="4">
        <f>J971-I971</f>
        <v>-1.5</v>
      </c>
    </row>
    <row r="972" spans="1:11" x14ac:dyDescent="0.25">
      <c r="A972" s="4">
        <v>971</v>
      </c>
      <c r="B972" s="4" t="str">
        <f>'[1]Южное Бутово '!C457</f>
        <v xml:space="preserve">Плотников Александр </v>
      </c>
      <c r="C972" s="4" t="s">
        <v>14</v>
      </c>
      <c r="D972" s="4" t="str">
        <f>'[1]Южное Бутово '!D457</f>
        <v>ж</v>
      </c>
      <c r="E972" s="4" t="str">
        <f>'[1]Южное Бутово '!E457</f>
        <v>чк</v>
      </c>
      <c r="F972" s="4" t="str">
        <f>'[1]Южное Бутово '!F457</f>
        <v>взрослые старше 18 лет</v>
      </c>
      <c r="G972" s="4">
        <f>'[1]Южное Бутово '!G457</f>
        <v>185</v>
      </c>
      <c r="H972" s="4">
        <f>'[1]Южное Бутово '!J457</f>
        <v>0</v>
      </c>
      <c r="I972" s="4">
        <f>'[1]Южное Бутово '!M457</f>
        <v>42.8</v>
      </c>
      <c r="J972" s="4">
        <v>41.3</v>
      </c>
      <c r="K972" s="4">
        <f>J972-I972</f>
        <v>-1.5</v>
      </c>
    </row>
    <row r="973" spans="1:11" x14ac:dyDescent="0.25">
      <c r="A973" s="4">
        <v>972</v>
      </c>
      <c r="B973" s="4" t="str">
        <f>[1]Братиславская!C99</f>
        <v>Волкова Светлана Александровна</v>
      </c>
      <c r="C973" s="4" t="s">
        <v>9</v>
      </c>
      <c r="D973" s="4" t="str">
        <f>[1]Братиславская!D99</f>
        <v>ж</v>
      </c>
      <c r="E973" s="4" t="str">
        <f>[1]Братиславская!E99</f>
        <v>чк</v>
      </c>
      <c r="F973" s="4" t="str">
        <f>[1]Братиславская!F99</f>
        <v>взрослые старше 18 лет</v>
      </c>
      <c r="G973" s="4">
        <f>[1]Братиславская!G99</f>
        <v>156.6</v>
      </c>
      <c r="H973" s="4">
        <f>[1]Братиславская!J99</f>
        <v>2</v>
      </c>
      <c r="I973" s="4">
        <f>[1]Братиславская!M99</f>
        <v>26.4</v>
      </c>
      <c r="J973" s="4">
        <v>24.9</v>
      </c>
      <c r="K973" s="4">
        <f>J973-I973</f>
        <v>-1.5</v>
      </c>
    </row>
    <row r="974" spans="1:11" x14ac:dyDescent="0.25">
      <c r="A974" s="4">
        <v>973</v>
      </c>
      <c r="B974" s="4" t="str">
        <f>[1]Чебоксары!C15</f>
        <v>Валентинова Людмила</v>
      </c>
      <c r="C974" s="4" t="s">
        <v>15</v>
      </c>
      <c r="D974" s="4" t="str">
        <f>[1]Чебоксары!D15</f>
        <v>ж</v>
      </c>
      <c r="E974" s="4" t="str">
        <f>[1]Чебоксары!E15</f>
        <v>Чк</v>
      </c>
      <c r="F974" s="4" t="str">
        <f>[1]Чебоксары!F15</f>
        <v>взрослые старше 18 лет</v>
      </c>
      <c r="G974" s="4">
        <f>[1]Чебоксары!G15</f>
        <v>156.19999999999999</v>
      </c>
      <c r="H974" s="4">
        <f>[1]Чебоксары!J15</f>
        <v>0</v>
      </c>
      <c r="I974" s="4">
        <f>[1]Чебоксары!M15</f>
        <v>23.6</v>
      </c>
      <c r="J974" s="4">
        <v>22.1</v>
      </c>
      <c r="K974" s="4">
        <f>J974-I974</f>
        <v>-1.5</v>
      </c>
    </row>
    <row r="975" spans="1:11" x14ac:dyDescent="0.25">
      <c r="A975" s="4">
        <v>974</v>
      </c>
      <c r="B975" s="4" t="str">
        <f>[1]Реутов!C133</f>
        <v>Сухорукова Виктория Викторовна</v>
      </c>
      <c r="C975" s="4" t="s">
        <v>25</v>
      </c>
      <c r="D975" s="4" t="str">
        <f>[1]Реутов!D133</f>
        <v>ж</v>
      </c>
      <c r="E975" s="4" t="str">
        <f>[1]Реутов!E133</f>
        <v>Чк</v>
      </c>
      <c r="F975" s="4" t="str">
        <f>[1]Реутов!F133</f>
        <v xml:space="preserve">взрослые старше 18 </v>
      </c>
      <c r="G975" s="4">
        <f>[1]Реутов!G133</f>
        <v>163</v>
      </c>
      <c r="H975" s="4">
        <f>[1]Реутов!K133</f>
        <v>0</v>
      </c>
      <c r="I975" s="4">
        <f>[1]Реутов!N133</f>
        <v>38</v>
      </c>
      <c r="J975" s="4">
        <v>36.4</v>
      </c>
      <c r="K975" s="4">
        <f>J975-I975</f>
        <v>-1.6000000000000014</v>
      </c>
    </row>
    <row r="976" spans="1:11" x14ac:dyDescent="0.25">
      <c r="A976" s="4">
        <v>975</v>
      </c>
      <c r="B976" s="4" t="str">
        <f>[1]Люберцы!C485</f>
        <v>Золотова Анна Игоревна</v>
      </c>
      <c r="C976" s="4" t="s">
        <v>23</v>
      </c>
      <c r="D976" s="4" t="str">
        <f>[1]Люберцы!D485</f>
        <v>ж</v>
      </c>
      <c r="E976" s="4" t="str">
        <f>[1]Люберцы!E485</f>
        <v>сотрудник</v>
      </c>
      <c r="F976" s="4" t="str">
        <f>[1]Люберцы!F485</f>
        <v>взрослые старше 18 лет</v>
      </c>
      <c r="G976" s="4">
        <f>[1]Люберцы!G485</f>
        <v>158</v>
      </c>
      <c r="H976" s="4">
        <f>[1]Люберцы!J485</f>
        <v>2</v>
      </c>
      <c r="I976" s="4">
        <f>[1]Люберцы!M485</f>
        <v>23.5</v>
      </c>
      <c r="J976" s="4">
        <v>21.9</v>
      </c>
      <c r="K976" s="4">
        <f>J976-I976</f>
        <v>-1.6000000000000014</v>
      </c>
    </row>
    <row r="977" spans="1:11" x14ac:dyDescent="0.25">
      <c r="A977" s="4">
        <v>976</v>
      </c>
      <c r="B977" s="4" t="str">
        <f>[1]Чебоксары!C53</f>
        <v>Иванов Димитрий Георгиевич</v>
      </c>
      <c r="C977" s="4" t="s">
        <v>15</v>
      </c>
      <c r="D977" s="4" t="str">
        <f>[1]Чебоксары!D53</f>
        <v>м</v>
      </c>
      <c r="E977" s="4" t="str">
        <f>[1]Чебоксары!E53</f>
        <v>ЧК</v>
      </c>
      <c r="F977" s="4" t="str">
        <f>[1]Чебоксары!F53</f>
        <v>взрослые старше 18 лет</v>
      </c>
      <c r="G977" s="4">
        <f>[1]Чебоксары!G53</f>
        <v>178</v>
      </c>
      <c r="H977" s="4">
        <f>[1]Чебоксары!J53</f>
        <v>0</v>
      </c>
      <c r="I977" s="4">
        <v>41.3</v>
      </c>
      <c r="J977" s="4">
        <v>39.6</v>
      </c>
      <c r="K977" s="4">
        <f>J977-I977</f>
        <v>-1.6999999999999957</v>
      </c>
    </row>
    <row r="978" spans="1:11" x14ac:dyDescent="0.25">
      <c r="A978" s="4">
        <v>977</v>
      </c>
      <c r="B978" s="4" t="str">
        <f>[1]Реутов!C41</f>
        <v>Свиридова Ирина Петровна</v>
      </c>
      <c r="C978" s="4" t="s">
        <v>25</v>
      </c>
      <c r="D978" s="4" t="str">
        <f>[1]Реутов!D41</f>
        <v>ж</v>
      </c>
      <c r="E978" s="4" t="str">
        <f>[1]Реутов!E41</f>
        <v>Чк</v>
      </c>
      <c r="F978" s="4" t="str">
        <f>[1]Реутов!F41</f>
        <v xml:space="preserve">взрослые старше 18 </v>
      </c>
      <c r="G978" s="4">
        <f>[1]Реутов!G41</f>
        <v>168</v>
      </c>
      <c r="H978" s="4">
        <f>[1]Реутов!K41</f>
        <v>0</v>
      </c>
      <c r="I978" s="4">
        <f>[1]Реутов!N41</f>
        <v>32.4</v>
      </c>
      <c r="J978" s="4">
        <v>30.7</v>
      </c>
      <c r="K978" s="4">
        <f>J978-I978</f>
        <v>-1.6999999999999993</v>
      </c>
    </row>
    <row r="979" spans="1:11" x14ac:dyDescent="0.25">
      <c r="A979" s="4">
        <v>978</v>
      </c>
      <c r="B979" s="4" t="str">
        <f>[1]Ховрино!C264</f>
        <v xml:space="preserve">Магомедов Давид </v>
      </c>
      <c r="C979" s="4" t="s">
        <v>16</v>
      </c>
      <c r="D979" s="4" t="str">
        <f>[1]Ховрино!D264</f>
        <v>м</v>
      </c>
      <c r="E979" s="4" t="str">
        <f>[1]Ховрино!E264</f>
        <v xml:space="preserve">Чк </v>
      </c>
      <c r="F979" s="4" t="str">
        <f>[1]Ховрино!F264</f>
        <v>взрослые старше 18 лет</v>
      </c>
      <c r="G979" s="4">
        <f>[1]Ховрино!G264</f>
        <v>174.9</v>
      </c>
      <c r="H979" s="4">
        <f>[1]Ховрино!I264</f>
        <v>4</v>
      </c>
      <c r="I979" s="4">
        <f>[1]Ховрино!M264</f>
        <v>38</v>
      </c>
      <c r="J979" s="4">
        <v>36.200000000000003</v>
      </c>
      <c r="K979" s="4">
        <f>J979-I979</f>
        <v>-1.7999999999999972</v>
      </c>
    </row>
    <row r="980" spans="1:11" x14ac:dyDescent="0.25">
      <c r="A980" s="4">
        <v>979</v>
      </c>
      <c r="B980" s="4" t="str">
        <f>[1]Реутов!C120</f>
        <v>Альханов Павел Владимирович</v>
      </c>
      <c r="C980" s="4" t="s">
        <v>25</v>
      </c>
      <c r="D980" s="4" t="str">
        <f>[1]Реутов!D120</f>
        <v>м</v>
      </c>
      <c r="E980" s="4" t="str">
        <f>[1]Реутов!E120</f>
        <v>Чк</v>
      </c>
      <c r="F980" s="4" t="str">
        <f>[1]Реутов!F120</f>
        <v xml:space="preserve">взрослые старше 18 </v>
      </c>
      <c r="G980" s="4">
        <f>[1]Реутов!G120</f>
        <v>182.7</v>
      </c>
      <c r="H980" s="4">
        <f>[1]Реутов!K120</f>
        <v>0</v>
      </c>
      <c r="I980" s="4">
        <f>[1]Реутов!N120</f>
        <v>40.5</v>
      </c>
      <c r="J980" s="4">
        <v>38.700000000000003</v>
      </c>
      <c r="K980" s="4">
        <f>J980-I980</f>
        <v>-1.7999999999999972</v>
      </c>
    </row>
    <row r="981" spans="1:11" x14ac:dyDescent="0.25">
      <c r="A981" s="4">
        <v>980</v>
      </c>
      <c r="B981" s="4" t="str">
        <f>[1]Курск!C186</f>
        <v>Кичигина Любовь Николаевна</v>
      </c>
      <c r="C981" s="4" t="s">
        <v>19</v>
      </c>
      <c r="D981" s="4" t="str">
        <f>[1]Курск!D186</f>
        <v>ж</v>
      </c>
      <c r="E981" s="4" t="str">
        <f>[1]Курск!E186</f>
        <v>Чк</v>
      </c>
      <c r="F981" s="4" t="str">
        <f>[1]Курск!F186</f>
        <v>Взрослые старше 18</v>
      </c>
      <c r="G981" s="4">
        <f>[1]Курск!G186</f>
        <v>164</v>
      </c>
      <c r="H981" s="4">
        <f>[1]Курск!J186</f>
        <v>1.5</v>
      </c>
      <c r="I981" s="4">
        <f>[1]Курск!M186</f>
        <v>32.9</v>
      </c>
      <c r="J981" s="4">
        <v>31</v>
      </c>
      <c r="K981" s="4">
        <f>J981-I981</f>
        <v>-1.8999999999999986</v>
      </c>
    </row>
    <row r="982" spans="1:11" x14ac:dyDescent="0.25">
      <c r="A982" s="4">
        <v>981</v>
      </c>
      <c r="B982" s="4" t="str">
        <f>[1]Сходненская!C248</f>
        <v>Воронцов Андрей Юрьквич</v>
      </c>
      <c r="C982" s="4" t="s">
        <v>27</v>
      </c>
      <c r="D982" s="4" t="str">
        <f>[1]Сходненская!D248</f>
        <v>м</v>
      </c>
      <c r="E982" s="4" t="str">
        <f>[1]Сходненская!E248</f>
        <v>чк</v>
      </c>
      <c r="F982" s="4" t="str">
        <f>[1]Сходненская!F248</f>
        <v>взрослые старше 18 лет</v>
      </c>
      <c r="G982" s="4">
        <f>[1]Сходненская!G248</f>
        <v>177.4</v>
      </c>
      <c r="H982" s="4">
        <f>[1]Сходненская!J248</f>
        <v>0</v>
      </c>
      <c r="I982" s="4">
        <f>[1]Сходненская!M248</f>
        <v>34.200000000000003</v>
      </c>
      <c r="J982" s="4">
        <v>32.299999999999997</v>
      </c>
      <c r="K982" s="4">
        <f>J982-I982</f>
        <v>-1.9000000000000057</v>
      </c>
    </row>
    <row r="983" spans="1:11" x14ac:dyDescent="0.25">
      <c r="A983" s="4">
        <v>982</v>
      </c>
      <c r="B983" s="4" t="str">
        <f>[1]Самара!D383</f>
        <v>Чеботникова валерия Романовна</v>
      </c>
      <c r="C983" s="4" t="s">
        <v>26</v>
      </c>
      <c r="D983" s="4" t="str">
        <f>[1]Самара!E383</f>
        <v>жен</v>
      </c>
      <c r="E983" s="4" t="str">
        <f>[1]Самара!F383</f>
        <v>чк</v>
      </c>
      <c r="F983" s="4" t="str">
        <f>[1]Самара!G383</f>
        <v>взрослые старше 18 лет</v>
      </c>
      <c r="G983" s="4">
        <f>[1]Самара!H383</f>
        <v>171</v>
      </c>
      <c r="H983" s="4">
        <f>[1]Самара!K383</f>
        <v>0</v>
      </c>
      <c r="I983" s="4">
        <f>[1]Самара!N383</f>
        <v>29.9</v>
      </c>
      <c r="J983" s="4">
        <f>[1]Самара!N384</f>
        <v>27.9</v>
      </c>
      <c r="K983" s="4">
        <f>J983-I983</f>
        <v>-2</v>
      </c>
    </row>
    <row r="984" spans="1:11" x14ac:dyDescent="0.25">
      <c r="A984" s="4">
        <v>983</v>
      </c>
      <c r="B984" s="4" t="str">
        <f>[1]Ховрино!C389</f>
        <v>Зуева Ирина Юрьевна</v>
      </c>
      <c r="C984" s="4" t="s">
        <v>16</v>
      </c>
      <c r="D984" s="4" t="str">
        <f>[1]Ховрино!D389</f>
        <v>ж</v>
      </c>
      <c r="E984" s="4" t="str">
        <f>[1]Ховрино!E389</f>
        <v>сотрудник</v>
      </c>
      <c r="F984" s="4" t="str">
        <f>[1]Ховрино!F389</f>
        <v>взрослые старше 18 лет</v>
      </c>
      <c r="G984" s="4">
        <f>[1]Ховрино!G389</f>
        <v>160.5</v>
      </c>
      <c r="H984" s="4">
        <f>[1]Ховрино!I389</f>
        <v>3</v>
      </c>
      <c r="I984" s="4">
        <f>[1]Ховрино!M389</f>
        <v>24.4</v>
      </c>
      <c r="J984" s="4">
        <v>22.4</v>
      </c>
      <c r="K984" s="4">
        <f>J984-I984</f>
        <v>-2</v>
      </c>
    </row>
    <row r="985" spans="1:11" x14ac:dyDescent="0.25">
      <c r="A985" s="4">
        <v>984</v>
      </c>
      <c r="B985" s="4" t="str">
        <f>[1]Чебоксары!C141</f>
        <v>Никифорова Наталия</v>
      </c>
      <c r="C985" s="4" t="s">
        <v>15</v>
      </c>
      <c r="D985" s="4" t="str">
        <f>[1]Чебоксары!D141</f>
        <v>ж</v>
      </c>
      <c r="E985" s="4" t="str">
        <f>[1]Чебоксары!E141</f>
        <v>сотрудник</v>
      </c>
      <c r="F985" s="4" t="str">
        <f>[1]Чебоксары!F141</f>
        <v>взрослые старше 18 лет</v>
      </c>
      <c r="G985" s="4">
        <f>[1]Чебоксары!G141</f>
        <v>170</v>
      </c>
      <c r="H985" s="4">
        <f>[1]Чебоксары!J141</f>
        <v>1.5</v>
      </c>
      <c r="I985" s="4">
        <f>[1]Чебоксары!M141</f>
        <v>28.1</v>
      </c>
      <c r="J985" s="4">
        <v>26</v>
      </c>
      <c r="K985" s="4">
        <f>J985-I985</f>
        <v>-2.1000000000000014</v>
      </c>
    </row>
    <row r="986" spans="1:11" x14ac:dyDescent="0.25">
      <c r="A986" s="4">
        <v>985</v>
      </c>
      <c r="B986" s="4" t="str">
        <f>[1]Куркино!C119</f>
        <v>Кириленко Николай Александрович</v>
      </c>
      <c r="C986" s="4" t="s">
        <v>18</v>
      </c>
      <c r="D986" s="4" t="str">
        <f>[1]Куркино!D119</f>
        <v>М</v>
      </c>
      <c r="E986" s="4" t="str">
        <f>[1]Куркино!E119</f>
        <v>ЧК</v>
      </c>
      <c r="F986" s="4" t="str">
        <f>[1]Куркино!F119</f>
        <v>взрослые старше 18лет</v>
      </c>
      <c r="G986" s="4">
        <f>[1]Куркино!G119</f>
        <v>179</v>
      </c>
      <c r="H986" s="4">
        <f>[1]Куркино!J119</f>
        <v>3</v>
      </c>
      <c r="I986" s="4">
        <f>[1]Куркино!M119</f>
        <v>45.2</v>
      </c>
      <c r="J986" s="4">
        <v>43.1</v>
      </c>
      <c r="K986" s="4">
        <f>J986-I986</f>
        <v>-2.1000000000000014</v>
      </c>
    </row>
    <row r="987" spans="1:11" x14ac:dyDescent="0.25">
      <c r="A987" s="4">
        <v>986</v>
      </c>
      <c r="B987" s="4" t="str">
        <f>[1]Люберцы!C315</f>
        <v>Шамраев Андрей Сергеевич</v>
      </c>
      <c r="C987" s="4" t="s">
        <v>23</v>
      </c>
      <c r="D987" s="4" t="str">
        <f>[1]Люберцы!D315</f>
        <v>м</v>
      </c>
      <c r="E987" s="4" t="str">
        <f>[1]Люберцы!E315</f>
        <v>Чк</v>
      </c>
      <c r="F987" s="4" t="str">
        <f>[1]Люберцы!F315</f>
        <v>взрослые старше 18 лет</v>
      </c>
      <c r="G987" s="4">
        <f>[1]Люберцы!G315</f>
        <v>172</v>
      </c>
      <c r="H987" s="4">
        <f>[1]Люберцы!J315</f>
        <v>0</v>
      </c>
      <c r="I987" s="4">
        <f>[1]Люберцы!M315</f>
        <v>38.299999999999997</v>
      </c>
      <c r="J987" s="4">
        <v>36.1</v>
      </c>
      <c r="K987" s="4">
        <f>J987-I987</f>
        <v>-2.1999999999999957</v>
      </c>
    </row>
    <row r="988" spans="1:11" x14ac:dyDescent="0.25">
      <c r="A988" s="4">
        <v>987</v>
      </c>
      <c r="B988" s="4" t="str">
        <f>[1]Курск!C361</f>
        <v>Сябро Андрей Владимирович</v>
      </c>
      <c r="C988" s="4" t="s">
        <v>19</v>
      </c>
      <c r="D988" s="4" t="str">
        <f>[1]Курск!D361</f>
        <v>м</v>
      </c>
      <c r="E988" s="4" t="str">
        <f>[1]Курск!E361</f>
        <v xml:space="preserve">чк </v>
      </c>
      <c r="F988" s="4" t="str">
        <f>[1]Курск!F361</f>
        <v>взрослые старше 18 лет</v>
      </c>
      <c r="G988" s="4">
        <f>[1]Курск!G361</f>
        <v>176</v>
      </c>
      <c r="H988" s="4">
        <f>[1]Курск!J361</f>
        <v>3</v>
      </c>
      <c r="I988" s="4">
        <f>[1]Курск!M361</f>
        <v>38.799999999999997</v>
      </c>
      <c r="J988" s="4">
        <v>36.6</v>
      </c>
      <c r="K988" s="4">
        <f>J988-I988</f>
        <v>-2.1999999999999957</v>
      </c>
    </row>
    <row r="989" spans="1:11" x14ac:dyDescent="0.25">
      <c r="A989" s="4">
        <v>988</v>
      </c>
      <c r="B989" s="4" t="str">
        <f>[1]Самара!D266</f>
        <v>Круглов Никита Андреевич</v>
      </c>
      <c r="C989" s="4" t="s">
        <v>26</v>
      </c>
      <c r="D989" s="4" t="str">
        <f>[1]Самара!E266</f>
        <v>муж</v>
      </c>
      <c r="E989" s="4" t="str">
        <f>[1]Самара!F266</f>
        <v>чк</v>
      </c>
      <c r="F989" s="4" t="str">
        <f>[1]Самара!G266</f>
        <v xml:space="preserve">взрослые старше 18 лет </v>
      </c>
      <c r="G989" s="4">
        <f>[1]Самара!H266</f>
        <v>180.6</v>
      </c>
      <c r="H989" s="4">
        <f>[1]Самара!K266</f>
        <v>0</v>
      </c>
      <c r="I989" s="4">
        <f>[1]Самара!N266</f>
        <v>51</v>
      </c>
      <c r="J989" s="4">
        <v>48.7</v>
      </c>
      <c r="K989" s="4">
        <f>J989-I989</f>
        <v>-2.2999999999999972</v>
      </c>
    </row>
    <row r="990" spans="1:11" x14ac:dyDescent="0.25">
      <c r="A990" s="4">
        <v>989</v>
      </c>
      <c r="B990" s="4" t="str">
        <f>'[1]Зеленоград-2'!C370</f>
        <v xml:space="preserve">Анискина Елена Валерьевна тренер </v>
      </c>
      <c r="C990" s="4" t="s">
        <v>12</v>
      </c>
      <c r="D990" s="4" t="str">
        <f>'[1]Зеленоград-2'!D370</f>
        <v>ж</v>
      </c>
      <c r="E990" s="4" t="str">
        <f>'[1]Зеленоград-2'!E370</f>
        <v>Чк</v>
      </c>
      <c r="F990" s="4" t="str">
        <f>'[1]Зеленоград-2'!F370</f>
        <v>взрослые старше 18 лет</v>
      </c>
      <c r="G990" s="4" t="str">
        <f>'[1]Зеленоград-2'!G370</f>
        <v>160.5</v>
      </c>
      <c r="H990" s="4">
        <f>'[1]Зеленоград-2'!J370</f>
        <v>0</v>
      </c>
      <c r="I990" s="4">
        <f>'[1]Зеленоград-2'!M370</f>
        <v>28.7</v>
      </c>
      <c r="J990" s="4">
        <v>26.4</v>
      </c>
      <c r="K990" s="4">
        <f>J990-I990</f>
        <v>-2.3000000000000007</v>
      </c>
    </row>
    <row r="991" spans="1:11" x14ac:dyDescent="0.25">
      <c r="A991" s="4">
        <v>990</v>
      </c>
      <c r="B991" s="4" t="str">
        <f>[1]Кожухово!C315</f>
        <v>Курникова Татьяна Станиславовна</v>
      </c>
      <c r="C991" s="4" t="s">
        <v>39</v>
      </c>
      <c r="D991" s="4" t="str">
        <f>[1]Кожухово!D315</f>
        <v>Ж</v>
      </c>
      <c r="E991" s="4" t="str">
        <f>[1]Кожухово!E315</f>
        <v>ЧК</v>
      </c>
      <c r="F991" s="8" t="str">
        <f>[1]Кожухово!F315</f>
        <v>Взрослые старше 18 лет</v>
      </c>
      <c r="G991" s="4">
        <f>[1]Кожухово!G315</f>
        <v>167</v>
      </c>
      <c r="H991" s="4">
        <f>[1]Кожухово!J315</f>
        <v>1.5</v>
      </c>
      <c r="I991" s="4">
        <f>[1]Кожухово!M315</f>
        <v>32.299999999999997</v>
      </c>
      <c r="J991" s="4">
        <v>29.8</v>
      </c>
      <c r="K991" s="4">
        <f>J991-I991</f>
        <v>-2.4999999999999964</v>
      </c>
    </row>
    <row r="992" spans="1:11" x14ac:dyDescent="0.25">
      <c r="A992" s="4">
        <v>991</v>
      </c>
      <c r="B992" s="4" t="str">
        <f>[1]Люберцы!C890</f>
        <v>Шумкин Алексей Анатольевич</v>
      </c>
      <c r="C992" s="4" t="s">
        <v>23</v>
      </c>
      <c r="D992" s="4" t="str">
        <f>[1]Люберцы!D890</f>
        <v>м</v>
      </c>
      <c r="E992" s="4" t="str">
        <f>[1]Люберцы!E890</f>
        <v>чк</v>
      </c>
      <c r="F992" s="4" t="str">
        <f>[1]Люберцы!F890</f>
        <v>взрослые старше 18 лет</v>
      </c>
      <c r="G992" s="4">
        <f>[1]Люберцы!G890</f>
        <v>192</v>
      </c>
      <c r="H992" s="4">
        <f>[1]Люберцы!J890</f>
        <v>2</v>
      </c>
      <c r="I992" s="4">
        <f>[1]Люберцы!M890</f>
        <v>53.1</v>
      </c>
      <c r="J992" s="4">
        <v>50.6</v>
      </c>
      <c r="K992" s="4">
        <f>J992-I992</f>
        <v>-2.5</v>
      </c>
    </row>
    <row r="993" spans="1:11" x14ac:dyDescent="0.25">
      <c r="A993" s="4">
        <v>992</v>
      </c>
      <c r="B993" s="4" t="str">
        <f>[1]Курск!C173</f>
        <v>Мартынова Екатерина Геннадьевна</v>
      </c>
      <c r="C993" s="4" t="s">
        <v>19</v>
      </c>
      <c r="D993" s="4" t="str">
        <f>[1]Курск!D173</f>
        <v>ж</v>
      </c>
      <c r="E993" s="4" t="str">
        <f>[1]Курск!E173</f>
        <v>Чк</v>
      </c>
      <c r="F993" s="4" t="str">
        <f>[1]Курск!F173</f>
        <v>Взрослые старше 18</v>
      </c>
      <c r="G993" s="4">
        <f>[1]Курск!G173</f>
        <v>180</v>
      </c>
      <c r="H993" s="4">
        <f>[1]Курск!J173</f>
        <v>3</v>
      </c>
      <c r="I993" s="4">
        <f>[1]Курск!M173</f>
        <v>46.4</v>
      </c>
      <c r="J993" s="4">
        <v>43.9</v>
      </c>
      <c r="K993" s="4">
        <f>J993-I993</f>
        <v>-2.5</v>
      </c>
    </row>
    <row r="994" spans="1:11" x14ac:dyDescent="0.25">
      <c r="A994" s="4">
        <v>993</v>
      </c>
      <c r="B994" s="4" t="str">
        <f>[1]Жулебино!C839</f>
        <v xml:space="preserve">Генинг Валерий </v>
      </c>
      <c r="C994" s="4" t="s">
        <v>10</v>
      </c>
      <c r="D994" s="4" t="str">
        <f>[1]Жулебино!D839</f>
        <v>м</v>
      </c>
      <c r="E994" s="4" t="str">
        <f>[1]Жулебино!E839</f>
        <v>чк</v>
      </c>
      <c r="F994" s="4" t="str">
        <f>[1]Жулебино!F839</f>
        <v>взрослые старше 18</v>
      </c>
      <c r="G994" s="4">
        <f>[1]Жулебино!G839</f>
        <v>168.4</v>
      </c>
      <c r="H994" s="4">
        <f>[1]Жулебино!J839</f>
        <v>1.5</v>
      </c>
      <c r="I994" s="4">
        <f>[1]Жулебино!M839</f>
        <v>35.799999999999997</v>
      </c>
      <c r="J994" s="4">
        <v>33.200000000000003</v>
      </c>
      <c r="K994" s="4">
        <f>J994-I994</f>
        <v>-2.5999999999999943</v>
      </c>
    </row>
    <row r="995" spans="1:11" x14ac:dyDescent="0.25">
      <c r="A995" s="4">
        <v>994</v>
      </c>
      <c r="B995" s="4" t="str">
        <f>[1]Курск!C1250</f>
        <v>Авакян Артем Самвелович</v>
      </c>
      <c r="C995" s="4" t="s">
        <v>19</v>
      </c>
      <c r="D995" s="4" t="str">
        <f>[1]Курск!D1250</f>
        <v>м</v>
      </c>
      <c r="E995" s="4" t="str">
        <f>[1]Курск!E1250</f>
        <v>чк</v>
      </c>
      <c r="F995" s="4" t="str">
        <f>[1]Курск!F1250</f>
        <v>взрослый старше 18</v>
      </c>
      <c r="G995" s="4">
        <f>[1]Курск!G1250</f>
        <v>180.3</v>
      </c>
      <c r="H995" s="4">
        <f>[1]Курск!J1250</f>
        <v>3</v>
      </c>
      <c r="I995" s="4">
        <f>[1]Курск!M1250</f>
        <v>42.9</v>
      </c>
      <c r="J995" s="4">
        <v>40.200000000000003</v>
      </c>
      <c r="K995" s="4">
        <f>J995-I995</f>
        <v>-2.6999999999999957</v>
      </c>
    </row>
    <row r="996" spans="1:11" x14ac:dyDescent="0.25">
      <c r="A996" s="4">
        <v>995</v>
      </c>
      <c r="B996" s="4" t="str">
        <f>[1]Люберцы!C563</f>
        <v>Остроумов Иван Сергеевич</v>
      </c>
      <c r="C996" s="4" t="s">
        <v>23</v>
      </c>
      <c r="D996" s="4" t="str">
        <f>[1]Люберцы!D563</f>
        <v>м</v>
      </c>
      <c r="E996" s="4" t="str">
        <f>[1]Люберцы!E563</f>
        <v>ЧК</v>
      </c>
      <c r="F996" s="4" t="str">
        <f>[1]Люберцы!F563</f>
        <v>взрослые старше 18 лет</v>
      </c>
      <c r="G996" s="4">
        <f>[1]Люберцы!G563</f>
        <v>200.2</v>
      </c>
      <c r="H996" s="4">
        <f>[1]Люберцы!J563</f>
        <v>5</v>
      </c>
      <c r="I996" s="4">
        <f>[1]Люберцы!M563</f>
        <v>53.3</v>
      </c>
      <c r="J996" s="4">
        <v>50.5</v>
      </c>
      <c r="K996" s="4">
        <f>J996-I996</f>
        <v>-2.7999999999999972</v>
      </c>
    </row>
    <row r="997" spans="1:11" x14ac:dyDescent="0.25">
      <c r="A997" s="4">
        <v>996</v>
      </c>
      <c r="B997" s="4" t="str">
        <f>'[1]Южное Бутово '!C301</f>
        <v>Крылов Артем</v>
      </c>
      <c r="C997" s="4" t="s">
        <v>14</v>
      </c>
      <c r="D997" s="4" t="str">
        <f>'[1]Южное Бутово '!D301</f>
        <v>М</v>
      </c>
      <c r="E997" s="4" t="str">
        <f>'[1]Южное Бутово '!E301</f>
        <v>ЧК</v>
      </c>
      <c r="F997" s="4" t="str">
        <f>'[1]Южное Бутово '!F301</f>
        <v>взрослые старше 18 лет</v>
      </c>
      <c r="G997" s="4">
        <f>'[1]Южное Бутово '!G301</f>
        <v>177.2</v>
      </c>
      <c r="H997" s="4">
        <f>'[1]Южное Бутово '!J301</f>
        <v>0</v>
      </c>
      <c r="I997" s="4">
        <f>'[1]Южное Бутово '!M301</f>
        <v>45</v>
      </c>
      <c r="J997" s="4">
        <v>42.1</v>
      </c>
      <c r="K997" s="4">
        <f>J997-I997</f>
        <v>-2.8999999999999986</v>
      </c>
    </row>
    <row r="998" spans="1:11" x14ac:dyDescent="0.25">
      <c r="A998" s="4">
        <v>997</v>
      </c>
      <c r="B998" s="4" t="str">
        <f>[1]Курск!C212</f>
        <v>Мищенко Иван Леонидович</v>
      </c>
      <c r="C998" s="4" t="s">
        <v>19</v>
      </c>
      <c r="D998" s="4" t="str">
        <f>[1]Курск!D212</f>
        <v>м</v>
      </c>
      <c r="E998" s="4" t="str">
        <f>[1]Курск!E212</f>
        <v>Чк</v>
      </c>
      <c r="F998" s="4" t="str">
        <f>[1]Курск!F212</f>
        <v>Взрослые старше 18</v>
      </c>
      <c r="G998" s="4">
        <f>[1]Курск!G212</f>
        <v>181.1</v>
      </c>
      <c r="H998" s="4">
        <f>[1]Курск!J212</f>
        <v>1.5</v>
      </c>
      <c r="I998" s="4">
        <f>[1]Курск!M212</f>
        <v>44.3</v>
      </c>
      <c r="J998" s="4">
        <v>41.3</v>
      </c>
      <c r="K998" s="4">
        <f>J998-I998</f>
        <v>-3</v>
      </c>
    </row>
    <row r="999" spans="1:11" x14ac:dyDescent="0.25">
      <c r="A999" s="4">
        <v>998</v>
      </c>
      <c r="B999" s="4" t="str">
        <f>[1]Краснодар!C960</f>
        <v>Шульга Ольга Николаевна</v>
      </c>
      <c r="C999" s="4" t="s">
        <v>22</v>
      </c>
      <c r="D999" s="4" t="str">
        <f>[1]Краснодар!D960</f>
        <v>жен</v>
      </c>
      <c r="E999" s="4" t="str">
        <f>[1]Краснодар!E960</f>
        <v>ЧК</v>
      </c>
      <c r="F999" s="4" t="str">
        <f>[1]Краснодар!F960</f>
        <v>взрослый</v>
      </c>
      <c r="G999" s="4">
        <f>[1]Краснодар!G960</f>
        <v>168</v>
      </c>
      <c r="H999" s="4">
        <f>[1]Краснодар!J960</f>
        <v>0</v>
      </c>
      <c r="I999" s="4">
        <f>[1]Краснодар!M960</f>
        <v>33.1</v>
      </c>
      <c r="J999" s="4">
        <v>29.8</v>
      </c>
      <c r="K999" s="4">
        <f>J999-I999</f>
        <v>-3.3000000000000007</v>
      </c>
    </row>
    <row r="1000" spans="1:11" x14ac:dyDescent="0.25">
      <c r="A1000" s="4">
        <v>999</v>
      </c>
      <c r="B1000" s="4" t="str">
        <f>[1]Курск!C452</f>
        <v>чаплыгина елена геннадьевна</v>
      </c>
      <c r="C1000" s="4" t="s">
        <v>19</v>
      </c>
      <c r="D1000" s="4" t="str">
        <f>[1]Курск!D452</f>
        <v>ж</v>
      </c>
      <c r="E1000" s="4" t="str">
        <f>[1]Курск!E452</f>
        <v>чк</v>
      </c>
      <c r="F1000" s="4" t="str">
        <f>[1]Курск!F452</f>
        <v>взрослые старше 18</v>
      </c>
      <c r="G1000" s="4">
        <f>[1]Курск!G452</f>
        <v>170</v>
      </c>
      <c r="H1000" s="4">
        <f>[1]Курск!J452</f>
        <v>1.5</v>
      </c>
      <c r="I1000" s="4">
        <f>[1]Курск!M452</f>
        <v>27.8</v>
      </c>
      <c r="J1000" s="4">
        <v>24.5</v>
      </c>
      <c r="K1000" s="4">
        <f>J1000-I1000</f>
        <v>-3.3000000000000007</v>
      </c>
    </row>
    <row r="1001" spans="1:11" x14ac:dyDescent="0.25">
      <c r="A1001" s="4">
        <v>1000</v>
      </c>
      <c r="B1001" s="4" t="str">
        <f>[1]Братиславская!C269</f>
        <v>Богданова Юлия Евгеньевна</v>
      </c>
      <c r="C1001" s="4" t="s">
        <v>9</v>
      </c>
      <c r="D1001" s="4" t="str">
        <f>[1]Братиславская!D269</f>
        <v>ж</v>
      </c>
      <c r="E1001" s="4" t="str">
        <f>[1]Братиславская!E269</f>
        <v>сотрудник</v>
      </c>
      <c r="F1001" s="4" t="str">
        <f>[1]Братиславская!F269</f>
        <v>взрослые старше 18 лет</v>
      </c>
      <c r="G1001" s="4" t="str">
        <f>[1]Братиславская!G269</f>
        <v>171.1</v>
      </c>
      <c r="H1001" s="4">
        <f>[1]Братиславская!J269</f>
        <v>1.5</v>
      </c>
      <c r="I1001" s="4">
        <v>29.9</v>
      </c>
      <c r="J1001" s="4">
        <v>26.2</v>
      </c>
      <c r="K1001" s="4">
        <f>J1001-I1001</f>
        <v>-3.6999999999999993</v>
      </c>
    </row>
    <row r="1002" spans="1:11" x14ac:dyDescent="0.25">
      <c r="A1002" s="4">
        <v>1001</v>
      </c>
      <c r="B1002" s="4" t="str">
        <f>[1]Курск!C3</f>
        <v>Шевцов Александр</v>
      </c>
      <c r="C1002" s="4" t="s">
        <v>19</v>
      </c>
      <c r="D1002" s="4" t="str">
        <f>[1]Курск!D3</f>
        <v>м</v>
      </c>
      <c r="E1002" s="4" t="str">
        <f>[1]Курск!E3</f>
        <v>Чк</v>
      </c>
      <c r="F1002" s="4" t="str">
        <f>[1]Курск!F3</f>
        <v>взрослые старше 18 лет</v>
      </c>
      <c r="G1002" s="4">
        <f>[1]Курск!G3</f>
        <v>183</v>
      </c>
      <c r="H1002" s="4">
        <f>[1]Курск!J3</f>
        <v>0</v>
      </c>
      <c r="I1002" s="4">
        <f>[1]Курск!M3</f>
        <v>39.1</v>
      </c>
      <c r="J1002" s="4">
        <v>35.200000000000003</v>
      </c>
      <c r="K1002" s="4">
        <f>J1002-I1002</f>
        <v>-3.8999999999999986</v>
      </c>
    </row>
    <row r="1003" spans="1:11" x14ac:dyDescent="0.25">
      <c r="A1003" s="4">
        <v>1002</v>
      </c>
      <c r="B1003" s="4" t="str">
        <f>[1]Оренбург!C659</f>
        <v>Адакаева Лера Раифовна</v>
      </c>
      <c r="C1003" s="4" t="s">
        <v>24</v>
      </c>
      <c r="D1003" s="4" t="str">
        <f>[1]Оренбург!D659</f>
        <v>Жен</v>
      </c>
      <c r="E1003" s="4" t="str">
        <f>[1]Оренбург!E659</f>
        <v>Сотрудник</v>
      </c>
      <c r="F1003" s="4" t="str">
        <f>[1]Оренбург!F659</f>
        <v>взрослые старше 18 лет</v>
      </c>
      <c r="G1003" s="4">
        <f>[1]Оренбург!G659</f>
        <v>162.1</v>
      </c>
      <c r="H1003" s="4">
        <f>[1]Оренбург!J659</f>
        <v>2</v>
      </c>
      <c r="I1003" s="4">
        <f>[1]Оренбург!M659</f>
        <v>30.6</v>
      </c>
      <c r="J1003" s="4">
        <v>26.1</v>
      </c>
      <c r="K1003" s="4">
        <f>J1003-I1003</f>
        <v>-4.5</v>
      </c>
    </row>
    <row r="1004" spans="1:11" x14ac:dyDescent="0.25">
      <c r="A1004" s="4">
        <v>1003</v>
      </c>
      <c r="B1004" s="4" t="str">
        <f>'[1]Зеленоград-2'!C24</f>
        <v>Григорьева Светлана Евгеньевна</v>
      </c>
      <c r="C1004" s="4" t="s">
        <v>12</v>
      </c>
      <c r="D1004" s="4" t="str">
        <f>'[1]Зеленоград-2'!D24</f>
        <v>ж</v>
      </c>
      <c r="E1004" s="4" t="str">
        <f>'[1]Зеленоград-2'!E24</f>
        <v>Чк</v>
      </c>
      <c r="F1004" s="4" t="str">
        <f>'[1]Зеленоград-2'!F24</f>
        <v>взрослые старше 18 лет</v>
      </c>
      <c r="G1004" s="4">
        <f>'[1]Зеленоград-2'!G24</f>
        <v>172.9</v>
      </c>
      <c r="H1004" s="4">
        <f>'[1]Зеленоград-2'!J24</f>
        <v>0</v>
      </c>
      <c r="I1004" s="4">
        <f>'[1]Зеленоград-2'!M24</f>
        <v>38.1</v>
      </c>
      <c r="J1004" s="4">
        <v>33.200000000000003</v>
      </c>
      <c r="K1004" s="4">
        <f>J1004-I1004</f>
        <v>-4.8999999999999986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438A0-2073-4929-8D4C-293A300FE610}">
  <dimension ref="A1:K1021"/>
  <sheetViews>
    <sheetView workbookViewId="0">
      <selection activeCell="A3" sqref="A3"/>
    </sheetView>
  </sheetViews>
  <sheetFormatPr defaultRowHeight="15" x14ac:dyDescent="0.25"/>
  <cols>
    <col min="2" max="2" width="42.28515625" bestFit="1" customWidth="1"/>
    <col min="3" max="3" width="14.5703125" bestFit="1" customWidth="1"/>
    <col min="6" max="6" width="26.42578125" bestFit="1" customWidth="1"/>
    <col min="9" max="9" width="17.28515625" customWidth="1"/>
    <col min="10" max="10" width="22.28515625" customWidth="1"/>
    <col min="11" max="11" width="22.5703125" customWidth="1"/>
  </cols>
  <sheetData>
    <row r="1" spans="1:11" ht="56.25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40</v>
      </c>
      <c r="K1" s="2" t="s">
        <v>41</v>
      </c>
    </row>
    <row r="2" spans="1:11" x14ac:dyDescent="0.25">
      <c r="A2" s="4">
        <v>1</v>
      </c>
      <c r="B2" s="4" t="str">
        <f>[1]Люблино!C3</f>
        <v>Шевелкин Сергей Сергеевич</v>
      </c>
      <c r="C2" s="4" t="s">
        <v>21</v>
      </c>
      <c r="D2" s="4" t="str">
        <f>[1]Люблино!D3</f>
        <v>м</v>
      </c>
      <c r="E2" s="4" t="str">
        <f>[1]Люблино!E3</f>
        <v>Чк</v>
      </c>
      <c r="F2" s="4" t="str">
        <f>[1]Люблино!F3</f>
        <v>взрослые старше 18 лет</v>
      </c>
      <c r="G2" s="4">
        <f>[1]Люблино!G3</f>
        <v>178</v>
      </c>
      <c r="H2" s="4">
        <f>[1]Люблино!K3</f>
        <v>3</v>
      </c>
      <c r="I2" s="4">
        <f>[1]Люблино!N3</f>
        <v>49</v>
      </c>
      <c r="J2" s="4">
        <v>44</v>
      </c>
      <c r="K2" s="4">
        <f>J2-I2</f>
        <v>-5</v>
      </c>
    </row>
    <row r="3" spans="1:11" x14ac:dyDescent="0.25">
      <c r="A3" s="4">
        <v>2</v>
      </c>
      <c r="B3" s="4" t="str">
        <f>[1]Курск!C160</f>
        <v>Емельянов Александр Александрович</v>
      </c>
      <c r="C3" s="4" t="s">
        <v>19</v>
      </c>
      <c r="D3" s="4" t="str">
        <f>[1]Курск!D160</f>
        <v>м</v>
      </c>
      <c r="E3" s="4" t="str">
        <f>[1]Курск!E160</f>
        <v>Чк</v>
      </c>
      <c r="F3" s="4" t="str">
        <f>[1]Курск!F160</f>
        <v>Взрослые старше 18</v>
      </c>
      <c r="G3" s="4">
        <f>[1]Курск!G160</f>
        <v>182</v>
      </c>
      <c r="H3" s="4">
        <f>[1]Курск!K160</f>
        <v>-2</v>
      </c>
      <c r="I3" s="4">
        <f>[1]Курск!N160</f>
        <v>33</v>
      </c>
      <c r="J3" s="4">
        <v>28</v>
      </c>
      <c r="K3" s="4">
        <f>J3-I3</f>
        <v>-5</v>
      </c>
    </row>
    <row r="4" spans="1:11" x14ac:dyDescent="0.25">
      <c r="A4" s="4">
        <v>3</v>
      </c>
      <c r="B4" s="4" t="str">
        <f>[1]Жулебино!C139</f>
        <v xml:space="preserve">Борщов Юрий </v>
      </c>
      <c r="C4" s="4" t="s">
        <v>10</v>
      </c>
      <c r="D4" s="4" t="str">
        <f>[1]Жулебино!D139</f>
        <v xml:space="preserve">м </v>
      </c>
      <c r="E4" s="4" t="str">
        <f>[1]Жулебино!E139</f>
        <v>сотрудник</v>
      </c>
      <c r="F4" s="4" t="str">
        <f>[1]Жулебино!F139</f>
        <v>взрослые старше 18</v>
      </c>
      <c r="G4" s="4">
        <f>[1]Жулебино!G139</f>
        <v>173.1</v>
      </c>
      <c r="H4" s="4">
        <f>[1]Жулебино!K139</f>
        <v>0</v>
      </c>
      <c r="I4" s="4">
        <f>[1]Жулебино!N139</f>
        <v>37</v>
      </c>
      <c r="J4" s="4">
        <v>32</v>
      </c>
      <c r="K4" s="4">
        <f>J4-I4</f>
        <v>-5</v>
      </c>
    </row>
    <row r="5" spans="1:11" x14ac:dyDescent="0.25">
      <c r="A5" s="4">
        <v>4</v>
      </c>
      <c r="B5" s="4" t="str">
        <f>[1]Реутов!C562</f>
        <v>БОЛОГОВ НИКОЛАЙ АЛЕКСАНДРОВИЧ</v>
      </c>
      <c r="C5" s="4" t="s">
        <v>25</v>
      </c>
      <c r="D5" s="4" t="str">
        <f>[1]Реутов!D562</f>
        <v>м</v>
      </c>
      <c r="E5" s="4" t="str">
        <f>[1]Реутов!E562</f>
        <v>ЧК</v>
      </c>
      <c r="F5" s="4" t="str">
        <f>[1]Реутов!F562</f>
        <v>взрослые старше 18</v>
      </c>
      <c r="G5" s="4">
        <f>[1]Реутов!G562</f>
        <v>174</v>
      </c>
      <c r="H5" s="4">
        <v>0</v>
      </c>
      <c r="I5" s="4">
        <f>[1]Реутов!L562</f>
        <v>42</v>
      </c>
      <c r="J5" s="4">
        <v>37</v>
      </c>
      <c r="K5" s="4">
        <f>J5-I5</f>
        <v>-5</v>
      </c>
    </row>
    <row r="6" spans="1:11" x14ac:dyDescent="0.25">
      <c r="A6" s="4">
        <v>5</v>
      </c>
      <c r="B6" s="4" t="str">
        <f>[1]Самара!D110</f>
        <v>Шевандо Дмитрий Васильевич</v>
      </c>
      <c r="C6" s="4" t="s">
        <v>26</v>
      </c>
      <c r="D6" s="4" t="str">
        <f>[1]Самара!E110</f>
        <v>муж</v>
      </c>
      <c r="E6" s="4" t="str">
        <f>[1]Самара!F110</f>
        <v>чк</v>
      </c>
      <c r="F6" s="4" t="str">
        <f>[1]Самара!G110</f>
        <v xml:space="preserve">взрослые старше 18 лет </v>
      </c>
      <c r="G6" s="4">
        <f>[1]Самара!H110</f>
        <v>176</v>
      </c>
      <c r="H6" s="4">
        <f>[1]Самара!L110</f>
        <v>0</v>
      </c>
      <c r="I6" s="4">
        <f>[1]Самара!O110</f>
        <v>50</v>
      </c>
      <c r="J6" s="4">
        <v>46</v>
      </c>
      <c r="K6" s="4">
        <f>J6-I6</f>
        <v>-4</v>
      </c>
    </row>
    <row r="7" spans="1:11" x14ac:dyDescent="0.25">
      <c r="A7" s="4">
        <v>6</v>
      </c>
      <c r="B7" s="4" t="str">
        <f>[1]Краснодар!C297</f>
        <v xml:space="preserve">Черных Мефодий </v>
      </c>
      <c r="C7" s="4" t="s">
        <v>22</v>
      </c>
      <c r="D7" s="4" t="str">
        <f>[1]Краснодар!D297</f>
        <v>муж</v>
      </c>
      <c r="E7" s="4" t="str">
        <f>[1]Краснодар!E297</f>
        <v>Сотрудник</v>
      </c>
      <c r="F7" s="4" t="str">
        <f>[1]Краснодар!F297</f>
        <v>взрослый</v>
      </c>
      <c r="G7" s="4">
        <f>[1]Краснодар!G297</f>
        <v>194</v>
      </c>
      <c r="H7" s="4">
        <f>[1]Краснодар!K297</f>
        <v>0</v>
      </c>
      <c r="I7" s="4">
        <f>[1]Краснодар!N297</f>
        <v>41</v>
      </c>
      <c r="J7" s="4">
        <v>37</v>
      </c>
      <c r="K7" s="4">
        <f>J7-I7</f>
        <v>-4</v>
      </c>
    </row>
    <row r="8" spans="1:11" x14ac:dyDescent="0.25">
      <c r="A8" s="4">
        <v>7</v>
      </c>
      <c r="B8" s="4" t="str">
        <f>[1]Курск!C1118</f>
        <v>Тинаева Ольга Анатольевна</v>
      </c>
      <c r="C8" s="4" t="s">
        <v>19</v>
      </c>
      <c r="D8" s="4" t="str">
        <f>[1]Курск!D1118</f>
        <v>ж</v>
      </c>
      <c r="E8" s="4" t="str">
        <f>[1]Курск!E1118</f>
        <v>чк</v>
      </c>
      <c r="F8" s="4" t="str">
        <f>[1]Курск!F1118</f>
        <v>взрослые старше 18 лет</v>
      </c>
      <c r="G8" s="4">
        <f>[1]Курск!G1118</f>
        <v>164.9</v>
      </c>
      <c r="H8" s="4">
        <f>[1]Курск!K1118</f>
        <v>1</v>
      </c>
      <c r="I8" s="4">
        <f>[1]Курск!N1118</f>
        <v>40</v>
      </c>
      <c r="J8" s="4">
        <v>36</v>
      </c>
      <c r="K8" s="4">
        <f>J8-I8</f>
        <v>-4</v>
      </c>
    </row>
    <row r="9" spans="1:11" x14ac:dyDescent="0.25">
      <c r="A9" s="4">
        <v>8</v>
      </c>
      <c r="B9" s="4" t="str">
        <f>[1]Краснодар!C924</f>
        <v>Слюсаренко Евгений Евгеньевич</v>
      </c>
      <c r="C9" s="4" t="s">
        <v>22</v>
      </c>
      <c r="D9" s="4" t="str">
        <f>[1]Краснодар!D924</f>
        <v>муж</v>
      </c>
      <c r="E9" s="4" t="str">
        <f>[1]Краснодар!E924</f>
        <v>Чк</v>
      </c>
      <c r="F9" s="4" t="str">
        <f>[1]Краснодар!F924</f>
        <v>взрослый</v>
      </c>
      <c r="G9" s="4">
        <f>[1]Краснодар!G924</f>
        <v>179</v>
      </c>
      <c r="H9" s="4">
        <f>[1]Краснодар!K924</f>
        <v>0</v>
      </c>
      <c r="I9" s="4">
        <f>[1]Краснодар!N924</f>
        <v>33</v>
      </c>
      <c r="J9" s="4">
        <v>29</v>
      </c>
      <c r="K9" s="4">
        <f>J9-I9</f>
        <v>-4</v>
      </c>
    </row>
    <row r="10" spans="1:11" x14ac:dyDescent="0.25">
      <c r="A10" s="4">
        <v>9</v>
      </c>
      <c r="B10" s="4" t="str">
        <f>[1]Люблино!C264</f>
        <v>Савичев Дмитрий Владиславович</v>
      </c>
      <c r="C10" s="4" t="s">
        <v>21</v>
      </c>
      <c r="D10" s="4" t="str">
        <f>[1]Люблино!D264</f>
        <v>м</v>
      </c>
      <c r="E10" s="4" t="str">
        <f>[1]Люблино!E264</f>
        <v>чк</v>
      </c>
      <c r="F10" s="4" t="str">
        <f>[1]Люблино!F264</f>
        <v>взрослые старше 18 лет</v>
      </c>
      <c r="G10" s="4">
        <f>[1]Люблино!G264</f>
        <v>179</v>
      </c>
      <c r="H10" s="4">
        <f>[1]Люблино!K264</f>
        <v>0</v>
      </c>
      <c r="I10" s="4">
        <f>[1]Люблино!N264</f>
        <v>39</v>
      </c>
      <c r="J10" s="4">
        <f>[1]Люблино!N266</f>
        <v>35</v>
      </c>
      <c r="K10" s="4">
        <f>J10-I10</f>
        <v>-4</v>
      </c>
    </row>
    <row r="11" spans="1:11" x14ac:dyDescent="0.25">
      <c r="A11" s="4">
        <v>10</v>
      </c>
      <c r="B11" s="4" t="str">
        <f>[1]Курск!C121</f>
        <v>Калуцких Виталий Викторович</v>
      </c>
      <c r="C11" s="4" t="s">
        <v>19</v>
      </c>
      <c r="D11" s="4" t="str">
        <f>[1]Курск!D121</f>
        <v>м</v>
      </c>
      <c r="E11" s="4" t="str">
        <f>[1]Курск!E121</f>
        <v>Чк</v>
      </c>
      <c r="F11" s="4" t="str">
        <f>[1]Курск!F121</f>
        <v>Взрослые старше 18</v>
      </c>
      <c r="G11" s="4">
        <f>[1]Курск!G121</f>
        <v>172.7</v>
      </c>
      <c r="H11" s="4">
        <f>[1]Курск!K121</f>
        <v>0</v>
      </c>
      <c r="I11" s="4">
        <f>[1]Курск!N121</f>
        <v>37</v>
      </c>
      <c r="J11" s="4">
        <v>33</v>
      </c>
      <c r="K11" s="4">
        <f>J11-I11</f>
        <v>-4</v>
      </c>
    </row>
    <row r="12" spans="1:11" x14ac:dyDescent="0.25">
      <c r="A12" s="4">
        <v>11</v>
      </c>
      <c r="B12" s="4" t="str">
        <f>[1]Курск!C570</f>
        <v>Шинаков Александр Николаевич</v>
      </c>
      <c r="C12" s="4" t="s">
        <v>19</v>
      </c>
      <c r="D12" s="4" t="str">
        <f>[1]Курск!D570</f>
        <v>м</v>
      </c>
      <c r="E12" s="4" t="str">
        <f>[1]Курск!E570</f>
        <v>чк</v>
      </c>
      <c r="F12" s="4" t="str">
        <f>[1]Курск!F570</f>
        <v>взрослые старше 18 лет</v>
      </c>
      <c r="G12" s="4">
        <f>[1]Курск!G570</f>
        <v>171</v>
      </c>
      <c r="H12" s="4">
        <f>[1]Курск!K570</f>
        <v>5</v>
      </c>
      <c r="I12" s="4">
        <f>[1]Курск!N570</f>
        <v>49</v>
      </c>
      <c r="J12" s="4">
        <v>46</v>
      </c>
      <c r="K12" s="4">
        <f>J12-I12</f>
        <v>-3</v>
      </c>
    </row>
    <row r="13" spans="1:11" x14ac:dyDescent="0.25">
      <c r="A13" s="4">
        <v>12</v>
      </c>
      <c r="B13" s="4" t="str">
        <f>[1]Курск!C820</f>
        <v>Поляков Артём Эдуардович</v>
      </c>
      <c r="C13" s="4" t="s">
        <v>19</v>
      </c>
      <c r="D13" s="4" t="str">
        <f>[1]Курск!D820</f>
        <v>м</v>
      </c>
      <c r="E13" s="4" t="str">
        <f>[1]Курск!E820</f>
        <v>ЧК</v>
      </c>
      <c r="F13" s="4" t="str">
        <f>[1]Курск!F820</f>
        <v>взрослые старше 18 лет</v>
      </c>
      <c r="G13" s="4">
        <f>[1]Курск!G820</f>
        <v>183.1</v>
      </c>
      <c r="H13" s="4">
        <f>[1]Курск!K820</f>
        <v>0</v>
      </c>
      <c r="I13" s="4">
        <f>[1]Курск!N820</f>
        <v>39</v>
      </c>
      <c r="J13" s="4">
        <f>[1]Курск!N822</f>
        <v>36</v>
      </c>
      <c r="K13" s="4">
        <f>J13-I13</f>
        <v>-3</v>
      </c>
    </row>
    <row r="14" spans="1:11" x14ac:dyDescent="0.25">
      <c r="A14" s="4">
        <v>13</v>
      </c>
      <c r="B14" s="4" t="str">
        <f>[1]Куркино!C67</f>
        <v>Леденев Родион</v>
      </c>
      <c r="C14" s="4" t="s">
        <v>18</v>
      </c>
      <c r="D14" s="4" t="str">
        <f>[1]Куркино!D67</f>
        <v>М</v>
      </c>
      <c r="E14" s="4" t="str">
        <f>[1]Куркино!E67</f>
        <v>ЧК</v>
      </c>
      <c r="F14" s="4" t="str">
        <f>[1]Куркино!F67</f>
        <v>взрослые старше 18лет</v>
      </c>
      <c r="G14" s="4">
        <f>[1]Куркино!G67</f>
        <v>171.5</v>
      </c>
      <c r="H14" s="4">
        <f>[1]Куркино!K67</f>
        <v>0</v>
      </c>
      <c r="I14" s="4">
        <f>[1]Куркино!N67</f>
        <v>38</v>
      </c>
      <c r="J14" s="4">
        <v>35</v>
      </c>
      <c r="K14" s="4">
        <f>J14-I14</f>
        <v>-3</v>
      </c>
    </row>
    <row r="15" spans="1:11" x14ac:dyDescent="0.25">
      <c r="A15" s="4">
        <v>14</v>
      </c>
      <c r="B15" s="4" t="str">
        <f>[1]Курск!C649</f>
        <v>Котыхов Роман Сергеевич</v>
      </c>
      <c r="C15" s="4" t="s">
        <v>19</v>
      </c>
      <c r="D15" s="4" t="str">
        <f>[1]Курск!D649</f>
        <v>м</v>
      </c>
      <c r="E15" s="4" t="str">
        <f>[1]Курск!E649</f>
        <v>чк</v>
      </c>
      <c r="F15" s="4" t="str">
        <f>[1]Курск!F649</f>
        <v>взрослые старше 18</v>
      </c>
      <c r="G15" s="4">
        <f>[1]Курск!G649</f>
        <v>189</v>
      </c>
      <c r="H15" s="4">
        <f>[1]Курск!K649</f>
        <v>29</v>
      </c>
      <c r="I15" s="4">
        <f>[1]Курск!N649</f>
        <v>33</v>
      </c>
      <c r="J15" s="4">
        <v>30</v>
      </c>
      <c r="K15" s="4">
        <f>J15-I15</f>
        <v>-3</v>
      </c>
    </row>
    <row r="16" spans="1:11" x14ac:dyDescent="0.25">
      <c r="A16" s="4">
        <v>15</v>
      </c>
      <c r="B16" s="4" t="str">
        <f>'[1]Зеленоград-2'!C64</f>
        <v xml:space="preserve">Жигалкин Анатолий Владимирович </v>
      </c>
      <c r="C16" s="4" t="s">
        <v>12</v>
      </c>
      <c r="D16" s="4" t="str">
        <f>'[1]Зеленоград-2'!D64</f>
        <v>м</v>
      </c>
      <c r="E16" s="4" t="str">
        <f>'[1]Зеленоград-2'!E64</f>
        <v>Чк</v>
      </c>
      <c r="F16" s="4" t="str">
        <f>'[1]Зеленоград-2'!F64</f>
        <v>взрослые старше 18 лет</v>
      </c>
      <c r="G16" s="4">
        <f>'[1]Зеленоград-2'!G64</f>
        <v>184.9</v>
      </c>
      <c r="H16" s="4">
        <f>'[1]Зеленоград-2'!K64</f>
        <v>34</v>
      </c>
      <c r="I16" s="4">
        <f>'[1]Зеленоград-2'!N64</f>
        <v>37</v>
      </c>
      <c r="J16" s="4">
        <v>34</v>
      </c>
      <c r="K16" s="4">
        <f>J16-I16</f>
        <v>-3</v>
      </c>
    </row>
    <row r="17" spans="1:11" x14ac:dyDescent="0.25">
      <c r="A17" s="4">
        <v>16</v>
      </c>
      <c r="B17" s="4" t="str">
        <f>[1]Курск!C283</f>
        <v>Дюпре Анна</v>
      </c>
      <c r="C17" s="4" t="s">
        <v>19</v>
      </c>
      <c r="D17" s="4" t="str">
        <f>[1]Курск!D283</f>
        <v>ж</v>
      </c>
      <c r="E17" s="4" t="str">
        <f>[1]Курск!E283</f>
        <v>чк</v>
      </c>
      <c r="F17" s="4" t="str">
        <f>[1]Курск!F283</f>
        <v>Взрослые старше 18</v>
      </c>
      <c r="G17" s="4">
        <f>[1]Курск!G283</f>
        <v>164</v>
      </c>
      <c r="H17" s="4">
        <f>[1]Курск!K283</f>
        <v>1</v>
      </c>
      <c r="I17" s="4">
        <f>[1]Курск!N283</f>
        <v>48</v>
      </c>
      <c r="J17" s="4">
        <f>[1]Курск!N285</f>
        <v>45</v>
      </c>
      <c r="K17" s="4">
        <f>J17-I17</f>
        <v>-3</v>
      </c>
    </row>
    <row r="18" spans="1:11" x14ac:dyDescent="0.25">
      <c r="A18" s="4">
        <v>17</v>
      </c>
      <c r="B18" s="4" t="str">
        <f>[1]Королев!C663</f>
        <v>Бусовцев Алексей Владимирович</v>
      </c>
      <c r="C18" s="4" t="s">
        <v>17</v>
      </c>
      <c r="D18" s="4" t="str">
        <f>[1]Королев!D663</f>
        <v>м</v>
      </c>
      <c r="E18" s="4" t="str">
        <f>[1]Королев!E663</f>
        <v>ЧК</v>
      </c>
      <c r="F18" s="4" t="str">
        <f>[1]Королев!F663</f>
        <v>взрослые старше 18 лет</v>
      </c>
      <c r="G18" s="4">
        <f>[1]Королев!G663</f>
        <v>177.3</v>
      </c>
      <c r="H18" s="4">
        <f>[1]Королев!K663</f>
        <v>-2</v>
      </c>
      <c r="I18" s="4">
        <f>[1]Королев!N663</f>
        <v>37</v>
      </c>
      <c r="J18" s="4">
        <f>[1]Королев!N664</f>
        <v>34</v>
      </c>
      <c r="K18" s="4">
        <f>J18-I18</f>
        <v>-3</v>
      </c>
    </row>
    <row r="19" spans="1:11" x14ac:dyDescent="0.25">
      <c r="A19" s="4">
        <v>18</v>
      </c>
      <c r="B19" s="4" t="str">
        <f>[1]Реутов!C67</f>
        <v>Белолипецких Никита Витальевич</v>
      </c>
      <c r="C19" s="4" t="s">
        <v>25</v>
      </c>
      <c r="D19" s="4" t="str">
        <f>[1]Реутов!D67</f>
        <v>м</v>
      </c>
      <c r="E19" s="4" t="str">
        <f>[1]Реутов!E67</f>
        <v>Чк</v>
      </c>
      <c r="F19" s="4" t="str">
        <f>[1]Реутов!F67</f>
        <v xml:space="preserve">взрослые старше 18 </v>
      </c>
      <c r="G19" s="4">
        <f>[1]Реутов!G67</f>
        <v>174.3</v>
      </c>
      <c r="H19" s="4">
        <v>0</v>
      </c>
      <c r="I19" s="4">
        <f>[1]Реутов!L67</f>
        <v>37</v>
      </c>
      <c r="J19" s="4">
        <v>34</v>
      </c>
      <c r="K19" s="4">
        <f>J19-I19</f>
        <v>-3</v>
      </c>
    </row>
    <row r="20" spans="1:11" x14ac:dyDescent="0.25">
      <c r="A20" s="4">
        <v>19</v>
      </c>
      <c r="B20" s="4" t="str">
        <f>[1]Курск!C134</f>
        <v>Алтухова Наталья Михайловна</v>
      </c>
      <c r="C20" s="4" t="s">
        <v>19</v>
      </c>
      <c r="D20" s="4" t="str">
        <f>[1]Курск!D134</f>
        <v>ж</v>
      </c>
      <c r="E20" s="4" t="str">
        <f>[1]Курск!E134</f>
        <v>Чк</v>
      </c>
      <c r="F20" s="4" t="str">
        <f>[1]Курск!F134</f>
        <v>Взрослые старше 18</v>
      </c>
      <c r="G20" s="4">
        <f>[1]Курск!G134</f>
        <v>172.5</v>
      </c>
      <c r="H20" s="4">
        <f>[1]Курск!K134</f>
        <v>-1</v>
      </c>
      <c r="I20" s="4">
        <f>[1]Курск!N134</f>
        <v>31</v>
      </c>
      <c r="J20" s="4">
        <v>28</v>
      </c>
      <c r="K20" s="4">
        <f>J20-I20</f>
        <v>-3</v>
      </c>
    </row>
    <row r="21" spans="1:11" x14ac:dyDescent="0.25">
      <c r="A21" s="4">
        <v>20</v>
      </c>
      <c r="B21" s="4" t="str">
        <f>[1]Реутов!C299</f>
        <v>Цуканов Вячеслав Витальевич</v>
      </c>
      <c r="C21" s="4" t="s">
        <v>25</v>
      </c>
      <c r="D21" s="4" t="str">
        <f>[1]Реутов!D299</f>
        <v>М</v>
      </c>
      <c r="E21" s="4" t="str">
        <f>[1]Реутов!E299</f>
        <v>ЧК</v>
      </c>
      <c r="F21" s="4" t="str">
        <f>[1]Реутов!F299</f>
        <v xml:space="preserve">взрослые старше 18 </v>
      </c>
      <c r="G21" s="4">
        <f>[1]Реутов!G299</f>
        <v>184.8</v>
      </c>
      <c r="H21" s="4">
        <v>0</v>
      </c>
      <c r="I21" s="4">
        <f>[1]Реутов!L299</f>
        <v>39</v>
      </c>
      <c r="J21" s="4">
        <v>37</v>
      </c>
      <c r="K21" s="4">
        <f>J21-I21</f>
        <v>-2</v>
      </c>
    </row>
    <row r="22" spans="1:11" x14ac:dyDescent="0.25">
      <c r="A22" s="4">
        <v>21</v>
      </c>
      <c r="B22" s="4" t="str">
        <f>[1]Курск!C3</f>
        <v>Шевцов Александр</v>
      </c>
      <c r="C22" s="4" t="s">
        <v>19</v>
      </c>
      <c r="D22" s="4" t="str">
        <f>[1]Курск!D3</f>
        <v>м</v>
      </c>
      <c r="E22" s="4" t="str">
        <f>[1]Курск!E3</f>
        <v>Чк</v>
      </c>
      <c r="F22" s="4" t="str">
        <f>[1]Курск!F3</f>
        <v>взрослые старше 18 лет</v>
      </c>
      <c r="G22" s="4">
        <f>[1]Курск!G3</f>
        <v>183</v>
      </c>
      <c r="H22" s="4">
        <v>0</v>
      </c>
      <c r="I22" s="4">
        <f>[1]Курск!N3</f>
        <v>51</v>
      </c>
      <c r="J22" s="4">
        <f>[1]Курск!N9</f>
        <v>49</v>
      </c>
      <c r="K22" s="4">
        <f>J22-I22</f>
        <v>-2</v>
      </c>
    </row>
    <row r="23" spans="1:11" x14ac:dyDescent="0.25">
      <c r="A23" s="4">
        <v>22</v>
      </c>
      <c r="B23" s="4" t="str">
        <f>[1]Братиславская!C52</f>
        <v>Салтыкова Ирина Вячеславовна</v>
      </c>
      <c r="C23" s="4" t="s">
        <v>9</v>
      </c>
      <c r="D23" s="4" t="str">
        <f>[1]Братиславская!D52</f>
        <v>ж</v>
      </c>
      <c r="E23" s="4" t="str">
        <f>[1]Братиславская!E52</f>
        <v>сотрудник</v>
      </c>
      <c r="F23" s="4" t="str">
        <f>[1]Братиславская!F52</f>
        <v xml:space="preserve">взросл. Старше 18 лет </v>
      </c>
      <c r="G23" s="4">
        <f>[1]Братиславская!G52</f>
        <v>162.9</v>
      </c>
      <c r="H23" s="4">
        <f>[1]Братиславская!K52</f>
        <v>3</v>
      </c>
      <c r="I23" s="4">
        <f>[1]Братиславская!N52</f>
        <v>28</v>
      </c>
      <c r="J23" s="4">
        <v>26</v>
      </c>
      <c r="K23" s="4">
        <f>J23-I23</f>
        <v>-2</v>
      </c>
    </row>
    <row r="24" spans="1:11" x14ac:dyDescent="0.25">
      <c r="A24" s="4">
        <v>23</v>
      </c>
      <c r="B24" s="4" t="str">
        <f>[1]Реутов!C198</f>
        <v>Савенок Илья Иванович</v>
      </c>
      <c r="C24" s="4" t="s">
        <v>25</v>
      </c>
      <c r="D24" s="4" t="str">
        <f>[1]Реутов!D198</f>
        <v>м</v>
      </c>
      <c r="E24" s="4" t="str">
        <f>[1]Реутов!E198</f>
        <v>чк</v>
      </c>
      <c r="F24" s="4" t="str">
        <f>[1]Реутов!F198</f>
        <v xml:space="preserve">взрослые старше 18 </v>
      </c>
      <c r="G24" s="4">
        <f>[1]Реутов!G198</f>
        <v>186.4</v>
      </c>
      <c r="H24" s="4">
        <v>0</v>
      </c>
      <c r="I24" s="4">
        <f>[1]Реутов!L198</f>
        <v>35</v>
      </c>
      <c r="J24" s="4">
        <v>33</v>
      </c>
      <c r="K24" s="4">
        <f>J24-I24</f>
        <v>-2</v>
      </c>
    </row>
    <row r="25" spans="1:11" x14ac:dyDescent="0.25">
      <c r="A25" s="4">
        <v>24</v>
      </c>
      <c r="B25" s="4" t="str">
        <f>[1]Краснодар!C237</f>
        <v>Рубаник Елена Александровна</v>
      </c>
      <c r="C25" s="4" t="s">
        <v>22</v>
      </c>
      <c r="D25" s="4" t="str">
        <f>[1]Краснодар!D237</f>
        <v>жен</v>
      </c>
      <c r="E25" s="4" t="str">
        <f>[1]Краснодар!E237</f>
        <v>ЧК</v>
      </c>
      <c r="F25" s="4" t="str">
        <f>[1]Краснодар!F237</f>
        <v>взрослый</v>
      </c>
      <c r="G25" s="4">
        <f>[1]Краснодар!G237</f>
        <v>175.5</v>
      </c>
      <c r="H25" s="4">
        <f>[1]Краснодар!K237</f>
        <v>0</v>
      </c>
      <c r="I25" s="4">
        <f>[1]Краснодар!N237</f>
        <v>35</v>
      </c>
      <c r="J25" s="4">
        <v>33</v>
      </c>
      <c r="K25" s="4">
        <f>J25-I25</f>
        <v>-2</v>
      </c>
    </row>
    <row r="26" spans="1:11" x14ac:dyDescent="0.25">
      <c r="A26" s="4">
        <v>25</v>
      </c>
      <c r="B26" s="4" t="str">
        <f>[1]Куркино!C80</f>
        <v>Пышкин Анатолий</v>
      </c>
      <c r="C26" s="4" t="s">
        <v>18</v>
      </c>
      <c r="D26" s="4" t="str">
        <f>[1]Куркино!D80</f>
        <v>М</v>
      </c>
      <c r="E26" s="4" t="str">
        <f>[1]Куркино!E80</f>
        <v>Сотрулник</v>
      </c>
      <c r="F26" s="4" t="str">
        <f>[1]Куркино!F80</f>
        <v>взрослые старше 18лет</v>
      </c>
      <c r="G26" s="4">
        <f>[1]Куркино!G80</f>
        <v>168.7</v>
      </c>
      <c r="H26" s="4">
        <f>[1]Куркино!K80</f>
        <v>0</v>
      </c>
      <c r="I26" s="4">
        <f>[1]Куркино!N80</f>
        <v>42</v>
      </c>
      <c r="J26" s="4">
        <v>40</v>
      </c>
      <c r="K26" s="4">
        <f>J26-I26</f>
        <v>-2</v>
      </c>
    </row>
    <row r="27" spans="1:11" x14ac:dyDescent="0.25">
      <c r="A27" s="4">
        <v>26</v>
      </c>
      <c r="B27" s="4" t="str">
        <f>[1]Реутов!C718</f>
        <v>Побейнич Анна Владимировна</v>
      </c>
      <c r="C27" s="4" t="s">
        <v>25</v>
      </c>
      <c r="D27" s="4" t="str">
        <f>[1]Реутов!D718</f>
        <v>Ж</v>
      </c>
      <c r="E27" s="4" t="str">
        <f>[1]Реутов!E718</f>
        <v>ЧК</v>
      </c>
      <c r="F27" s="4" t="str">
        <f>[1]Реутов!F718</f>
        <v>взросыле старше 18</v>
      </c>
      <c r="G27" s="4">
        <f>[1]Реутов!G718</f>
        <v>164</v>
      </c>
      <c r="H27" s="4">
        <v>0</v>
      </c>
      <c r="I27" s="4">
        <f>[1]Реутов!L718</f>
        <v>27</v>
      </c>
      <c r="J27" s="4">
        <v>25</v>
      </c>
      <c r="K27" s="4">
        <f>J27-I27</f>
        <v>-2</v>
      </c>
    </row>
    <row r="28" spans="1:11" x14ac:dyDescent="0.25">
      <c r="A28" s="4">
        <v>27</v>
      </c>
      <c r="B28" s="4" t="str">
        <f>[1]Жулебино!C924</f>
        <v>Пелешенко Анастасия</v>
      </c>
      <c r="C28" s="4" t="s">
        <v>10</v>
      </c>
      <c r="D28" s="4" t="str">
        <f>[1]Жулебино!D924</f>
        <v>ж</v>
      </c>
      <c r="E28" s="4" t="str">
        <f>[1]Жулебино!E924</f>
        <v xml:space="preserve">сотрудник </v>
      </c>
      <c r="F28" s="4" t="str">
        <f>[1]Жулебино!F924</f>
        <v>взрослые старше 18</v>
      </c>
      <c r="G28" s="4">
        <f>[1]Жулебино!G924</f>
        <v>166</v>
      </c>
      <c r="H28" s="4">
        <f>[1]Жулебино!K924</f>
        <v>2</v>
      </c>
      <c r="I28" s="4">
        <f>[1]Жулебино!N924</f>
        <v>33</v>
      </c>
      <c r="J28" s="4">
        <v>31</v>
      </c>
      <c r="K28" s="4">
        <f>J28-I28</f>
        <v>-2</v>
      </c>
    </row>
    <row r="29" spans="1:11" x14ac:dyDescent="0.25">
      <c r="A29" s="4">
        <v>28</v>
      </c>
      <c r="B29" s="4" t="str">
        <f>[1]Курск!C69</f>
        <v>Навоев Андрей В.</v>
      </c>
      <c r="C29" s="4" t="s">
        <v>19</v>
      </c>
      <c r="D29" s="4" t="str">
        <f>[1]Курск!D69</f>
        <v>м</v>
      </c>
      <c r="E29" s="4" t="str">
        <f>[1]Курск!E69</f>
        <v>Сотрудник</v>
      </c>
      <c r="F29" s="4" t="str">
        <f>[1]Курск!F69</f>
        <v>Взрослые старше 18</v>
      </c>
      <c r="G29" s="4">
        <f>[1]Курск!G69</f>
        <v>185</v>
      </c>
      <c r="H29" s="4">
        <f>[1]Курск!K69</f>
        <v>32</v>
      </c>
      <c r="I29" s="4">
        <f>[1]Курск!N69</f>
        <v>32</v>
      </c>
      <c r="J29" s="4">
        <f>[1]Курск!N71</f>
        <v>30</v>
      </c>
      <c r="K29" s="4">
        <f>J29-I29</f>
        <v>-2</v>
      </c>
    </row>
    <row r="30" spans="1:11" x14ac:dyDescent="0.25">
      <c r="A30" s="4">
        <v>29</v>
      </c>
      <c r="B30" s="4" t="str">
        <f>[1]Люберцы!C511</f>
        <v>Миленин Алексей Геннадьевич</v>
      </c>
      <c r="C30" s="4" t="s">
        <v>23</v>
      </c>
      <c r="D30" s="4" t="str">
        <f>[1]Люберцы!D511</f>
        <v>м</v>
      </c>
      <c r="E30" s="4" t="str">
        <f>[1]Люберцы!E511</f>
        <v>чк</v>
      </c>
      <c r="F30" s="4" t="str">
        <f>[1]Люберцы!F511</f>
        <v>взрослые старше 18 лет</v>
      </c>
      <c r="G30" s="4">
        <f>[1]Люберцы!G511</f>
        <v>185.9</v>
      </c>
      <c r="H30" s="4">
        <f>[1]Люберцы!K511</f>
        <v>0</v>
      </c>
      <c r="I30" s="4">
        <f>[1]Люберцы!N511</f>
        <v>36</v>
      </c>
      <c r="J30" s="4">
        <v>34</v>
      </c>
      <c r="K30" s="4">
        <f>J30-I30</f>
        <v>-2</v>
      </c>
    </row>
    <row r="31" spans="1:11" x14ac:dyDescent="0.25">
      <c r="A31" s="4">
        <v>30</v>
      </c>
      <c r="B31" s="4" t="str">
        <f>'[1]Зеленоград-2'!C344</f>
        <v>Лаврова Инна Олеговна</v>
      </c>
      <c r="C31" s="4" t="s">
        <v>12</v>
      </c>
      <c r="D31" s="4" t="str">
        <f>'[1]Зеленоград-2'!D344</f>
        <v>ж</v>
      </c>
      <c r="E31" s="4" t="str">
        <f>'[1]Зеленоград-2'!E344</f>
        <v>Чк</v>
      </c>
      <c r="F31" s="4" t="str">
        <f>'[1]Зеленоград-2'!F344</f>
        <v>взрослые старше 18 лет</v>
      </c>
      <c r="G31" s="4">
        <f>'[1]Зеленоград-2'!G344</f>
        <v>174</v>
      </c>
      <c r="H31" s="4">
        <f>'[1]Зеленоград-2'!K344</f>
        <v>0</v>
      </c>
      <c r="I31" s="4">
        <f>'[1]Зеленоград-2'!N344</f>
        <v>34</v>
      </c>
      <c r="J31" s="4">
        <v>32</v>
      </c>
      <c r="K31" s="4">
        <f>J31-I31</f>
        <v>-2</v>
      </c>
    </row>
    <row r="32" spans="1:11" x14ac:dyDescent="0.25">
      <c r="A32" s="4">
        <v>31</v>
      </c>
      <c r="B32" s="4" t="str">
        <f>'[1]Зеленоград-2'!C48</f>
        <v xml:space="preserve">Купченко Леонид Леонидович </v>
      </c>
      <c r="C32" s="4" t="s">
        <v>12</v>
      </c>
      <c r="D32" s="4" t="str">
        <f>'[1]Зеленоград-2'!D48</f>
        <v>м</v>
      </c>
      <c r="E32" s="4" t="str">
        <f>'[1]Зеленоград-2'!E48</f>
        <v>Чк</v>
      </c>
      <c r="F32" s="4" t="str">
        <f>'[1]Зеленоград-2'!F48</f>
        <v>взрослые старше 18 лет</v>
      </c>
      <c r="G32" s="4">
        <f>'[1]Зеленоград-2'!G48</f>
        <v>186.3</v>
      </c>
      <c r="H32" s="4">
        <f>'[1]Зеленоград-2'!K48</f>
        <v>35</v>
      </c>
      <c r="I32" s="4">
        <f>'[1]Зеленоград-2'!N48</f>
        <v>37</v>
      </c>
      <c r="J32" s="4">
        <v>35</v>
      </c>
      <c r="K32" s="4">
        <f>J32-I32</f>
        <v>-2</v>
      </c>
    </row>
    <row r="33" spans="1:11" x14ac:dyDescent="0.25">
      <c r="A33" s="4">
        <v>32</v>
      </c>
      <c r="B33" s="4" t="str">
        <f>[1]Люберцы!C935</f>
        <v>Кузьмина Елена Анатольевна</v>
      </c>
      <c r="C33" s="4" t="s">
        <v>23</v>
      </c>
      <c r="D33" s="4" t="str">
        <f>[1]Люберцы!D935</f>
        <v>ж</v>
      </c>
      <c r="E33" s="4" t="str">
        <f>[1]Люберцы!E935</f>
        <v>ЧК</v>
      </c>
      <c r="F33" s="4" t="str">
        <f>[1]Люберцы!F935</f>
        <v>взрослые старше 18 лет</v>
      </c>
      <c r="G33" s="4">
        <f>[1]Люберцы!G935</f>
        <v>166</v>
      </c>
      <c r="H33" s="4">
        <f>[1]Люберцы!K935</f>
        <v>0</v>
      </c>
      <c r="I33" s="4">
        <f>[1]Люберцы!N935</f>
        <v>49</v>
      </c>
      <c r="J33" s="4">
        <v>47</v>
      </c>
      <c r="K33" s="4">
        <f>J33-I33</f>
        <v>-2</v>
      </c>
    </row>
    <row r="34" spans="1:11" x14ac:dyDescent="0.25">
      <c r="A34" s="4">
        <v>33</v>
      </c>
      <c r="B34" s="4" t="str">
        <f>[1]Куркино!C275</f>
        <v>Козлов Александр Валерьевич</v>
      </c>
      <c r="C34" s="4" t="s">
        <v>18</v>
      </c>
      <c r="D34" s="4" t="str">
        <f>[1]Куркино!D275</f>
        <v>М</v>
      </c>
      <c r="E34" s="4" t="str">
        <f>[1]Куркино!E275</f>
        <v xml:space="preserve">Сотрудник </v>
      </c>
      <c r="F34" s="4" t="str">
        <f>[1]Куркино!F275</f>
        <v xml:space="preserve">Взрослые </v>
      </c>
      <c r="G34" s="4">
        <f>[1]Куркино!G275</f>
        <v>180</v>
      </c>
      <c r="H34" s="4">
        <f>[1]Куркино!K275</f>
        <v>31</v>
      </c>
      <c r="I34" s="4">
        <f>[1]Куркино!N275</f>
        <v>31</v>
      </c>
      <c r="J34" s="4">
        <v>29</v>
      </c>
      <c r="K34" s="4">
        <f>J34-I34</f>
        <v>-2</v>
      </c>
    </row>
    <row r="35" spans="1:11" x14ac:dyDescent="0.25">
      <c r="A35" s="4">
        <v>34</v>
      </c>
      <c r="B35" s="4" t="str">
        <f>[1]Краснодар!C172</f>
        <v>Ильтуганов Антон Александрович</v>
      </c>
      <c r="C35" s="4" t="s">
        <v>22</v>
      </c>
      <c r="D35" s="4" t="str">
        <f>[1]Краснодар!D172</f>
        <v>муж</v>
      </c>
      <c r="E35" s="4" t="str">
        <f>[1]Краснодар!E172</f>
        <v>ЧК</v>
      </c>
      <c r="F35" s="4" t="str">
        <f>[1]Краснодар!F172</f>
        <v>взрослый</v>
      </c>
      <c r="G35" s="4">
        <f>[1]Краснодар!G172</f>
        <v>193</v>
      </c>
      <c r="H35" s="4">
        <f>[1]Краснодар!K172</f>
        <v>2</v>
      </c>
      <c r="I35" s="4">
        <f>[1]Краснодар!N172</f>
        <v>32</v>
      </c>
      <c r="J35" s="4">
        <v>30</v>
      </c>
      <c r="K35" s="4">
        <f>J35-I35</f>
        <v>-2</v>
      </c>
    </row>
    <row r="36" spans="1:11" x14ac:dyDescent="0.25">
      <c r="A36" s="4">
        <v>35</v>
      </c>
      <c r="B36" s="4" t="str">
        <f>[1]Реутов!C653</f>
        <v>ЗИНУШИН МИХАИЛ ВАЛЕРЬЕВИЧ</v>
      </c>
      <c r="C36" s="4" t="s">
        <v>25</v>
      </c>
      <c r="D36" s="4" t="str">
        <f>[1]Реутов!D653</f>
        <v>м</v>
      </c>
      <c r="E36" s="4" t="str">
        <f>[1]Реутов!E653</f>
        <v>сотрудник</v>
      </c>
      <c r="F36" s="4" t="str">
        <f>[1]Реутов!F653</f>
        <v>взрослые старше 18</v>
      </c>
      <c r="G36" s="4">
        <f>[1]Реутов!G653</f>
        <v>177.6</v>
      </c>
      <c r="H36" s="4">
        <v>0</v>
      </c>
      <c r="I36" s="4">
        <f>[1]Реутов!L653</f>
        <v>35</v>
      </c>
      <c r="J36" s="4">
        <v>33</v>
      </c>
      <c r="K36" s="4">
        <f>J36-I36</f>
        <v>-2</v>
      </c>
    </row>
    <row r="37" spans="1:11" x14ac:dyDescent="0.25">
      <c r="A37" s="4">
        <v>36</v>
      </c>
      <c r="B37" s="4" t="str">
        <f>[1]Краснодар!C613</f>
        <v>Загузина Мария Ивановна</v>
      </c>
      <c r="C37" s="4" t="s">
        <v>22</v>
      </c>
      <c r="D37" s="4" t="str">
        <f>[1]Краснодар!D613</f>
        <v>жен</v>
      </c>
      <c r="E37" s="4" t="str">
        <f>[1]Краснодар!E613</f>
        <v>ЧК</v>
      </c>
      <c r="F37" s="4" t="str">
        <f>[1]Краснодар!F613</f>
        <v>взрослый</v>
      </c>
      <c r="G37" s="4">
        <f>[1]Краснодар!G613</f>
        <v>172</v>
      </c>
      <c r="H37" s="4">
        <f>[1]Краснодар!K613</f>
        <v>0</v>
      </c>
      <c r="I37" s="4">
        <f>[1]Краснодар!N613</f>
        <v>46</v>
      </c>
      <c r="J37" s="4">
        <v>44</v>
      </c>
      <c r="K37" s="4">
        <f>J37-I37</f>
        <v>-2</v>
      </c>
    </row>
    <row r="38" spans="1:11" x14ac:dyDescent="0.25">
      <c r="A38" s="4">
        <v>37</v>
      </c>
      <c r="B38" s="4" t="str">
        <f>[1]Краснодар!C490</f>
        <v>Жушма Ирина Александровна</v>
      </c>
      <c r="C38" s="4" t="s">
        <v>22</v>
      </c>
      <c r="D38" s="4" t="str">
        <f>[1]Краснодар!D490</f>
        <v>Жен</v>
      </c>
      <c r="E38" s="4" t="str">
        <f>[1]Краснодар!E490</f>
        <v>сотрудник</v>
      </c>
      <c r="F38" s="4" t="str">
        <f>[1]Краснодар!F490</f>
        <v>взрослый</v>
      </c>
      <c r="G38" s="4">
        <f>[1]Краснодар!G490</f>
        <v>163.5</v>
      </c>
      <c r="H38" s="4">
        <f>[1]Краснодар!K490</f>
        <v>2</v>
      </c>
      <c r="I38" s="4">
        <f>[1]Краснодар!N490</f>
        <v>30</v>
      </c>
      <c r="J38" s="4">
        <v>28</v>
      </c>
      <c r="K38" s="4">
        <f>J38-I38</f>
        <v>-2</v>
      </c>
    </row>
    <row r="39" spans="1:11" x14ac:dyDescent="0.25">
      <c r="A39" s="4">
        <v>38</v>
      </c>
      <c r="B39" s="4" t="str">
        <f>'[1]Южное Бутово '!C275</f>
        <v>Жеребятьева Кристина</v>
      </c>
      <c r="C39" s="4" t="s">
        <v>14</v>
      </c>
      <c r="D39" s="4" t="str">
        <f>'[1]Южное Бутово '!D275</f>
        <v>ж</v>
      </c>
      <c r="E39" s="4" t="str">
        <f>'[1]Южное Бутово '!E275</f>
        <v>сотрудник</v>
      </c>
      <c r="F39" s="4" t="str">
        <f>'[1]Южное Бутово '!F275</f>
        <v>взрослые старше 18 лет</v>
      </c>
      <c r="G39" s="4">
        <f>'[1]Южное Бутово '!G275</f>
        <v>155</v>
      </c>
      <c r="H39" s="4">
        <f>'[1]Южное Бутово '!K275</f>
        <v>0</v>
      </c>
      <c r="I39" s="4">
        <f>'[1]Южное Бутово '!N275</f>
        <v>31</v>
      </c>
      <c r="J39" s="4">
        <v>29</v>
      </c>
      <c r="K39" s="4">
        <f>J39-I39</f>
        <v>-2</v>
      </c>
    </row>
    <row r="40" spans="1:11" x14ac:dyDescent="0.25">
      <c r="A40" s="4">
        <v>39</v>
      </c>
      <c r="B40" s="4" t="str">
        <f>[1]Реутов!C535</f>
        <v>ДУБОВЦЕВА ЮЛИЯ СЕРГЕЕВНА</v>
      </c>
      <c r="C40" s="4" t="s">
        <v>25</v>
      </c>
      <c r="D40" s="4" t="str">
        <f>[1]Реутов!D535</f>
        <v>ж</v>
      </c>
      <c r="E40" s="4" t="str">
        <f>[1]Реутов!E535</f>
        <v>ЧК</v>
      </c>
      <c r="F40" s="4" t="str">
        <f>[1]Реутов!F535</f>
        <v>взрослые старше 18</v>
      </c>
      <c r="G40" s="4">
        <f>[1]Реутов!G535</f>
        <v>170.5</v>
      </c>
      <c r="H40" s="4">
        <v>0</v>
      </c>
      <c r="I40" s="4">
        <f>[1]Реутов!L535</f>
        <v>27</v>
      </c>
      <c r="J40" s="4">
        <v>25</v>
      </c>
      <c r="K40" s="4">
        <f>J40-I40</f>
        <v>-2</v>
      </c>
    </row>
    <row r="41" spans="1:11" x14ac:dyDescent="0.25">
      <c r="A41" s="4">
        <v>40</v>
      </c>
      <c r="B41" s="4" t="str">
        <f>[1]Жулебино!C48</f>
        <v>Дикшит Ольга</v>
      </c>
      <c r="C41" s="4" t="s">
        <v>10</v>
      </c>
      <c r="D41" s="4" t="str">
        <f>[1]Жулебино!D48</f>
        <v>ж</v>
      </c>
      <c r="E41" s="4" t="str">
        <f>[1]Жулебино!E48</f>
        <v>ЧК</v>
      </c>
      <c r="F41" s="4" t="str">
        <f>[1]Жулебино!F48</f>
        <v>взрослые старше 18</v>
      </c>
      <c r="G41" s="4">
        <f>[1]Жулебино!G48</f>
        <v>176</v>
      </c>
      <c r="H41" s="4">
        <f>[1]Жулебино!K48</f>
        <v>0</v>
      </c>
      <c r="I41" s="4">
        <f>[1]Жулебино!N48</f>
        <v>53</v>
      </c>
      <c r="J41" s="4">
        <v>51</v>
      </c>
      <c r="K41" s="4">
        <f>J41-I41</f>
        <v>-2</v>
      </c>
    </row>
    <row r="42" spans="1:11" x14ac:dyDescent="0.25">
      <c r="A42" s="4">
        <v>41</v>
      </c>
      <c r="B42" s="4" t="str">
        <f>[1]Реутов!C93</f>
        <v>Давлятова Ольга Александровна</v>
      </c>
      <c r="C42" s="4" t="s">
        <v>25</v>
      </c>
      <c r="D42" s="4" t="str">
        <f>[1]Реутов!D93</f>
        <v>ж</v>
      </c>
      <c r="E42" s="4" t="str">
        <f>[1]Реутов!E93</f>
        <v>Чк</v>
      </c>
      <c r="F42" s="4" t="str">
        <f>[1]Реутов!F93</f>
        <v xml:space="preserve">взрослые старше 18 </v>
      </c>
      <c r="G42" s="4">
        <f>[1]Реутов!G93</f>
        <v>166.5</v>
      </c>
      <c r="H42" s="4">
        <v>0</v>
      </c>
      <c r="I42" s="4">
        <f>[1]Реутов!L93</f>
        <v>30</v>
      </c>
      <c r="J42" s="4">
        <v>28</v>
      </c>
      <c r="K42" s="4">
        <f>J42-I42</f>
        <v>-2</v>
      </c>
    </row>
    <row r="43" spans="1:11" x14ac:dyDescent="0.25">
      <c r="A43" s="4">
        <v>42</v>
      </c>
      <c r="B43" s="4" t="str">
        <f>[1]Чебоксары!C189</f>
        <v>Герасимов Константин Игоревич</v>
      </c>
      <c r="C43" s="4" t="s">
        <v>15</v>
      </c>
      <c r="D43" s="4" t="str">
        <f>[1]Чебоксары!D189</f>
        <v>м</v>
      </c>
      <c r="E43" s="4" t="str">
        <f>[1]Чебоксары!E189</f>
        <v>сотрудник</v>
      </c>
      <c r="F43" s="4" t="str">
        <f>[1]Чебоксары!F189</f>
        <v>взрослые старше 18 лет</v>
      </c>
      <c r="G43" s="4">
        <f>[1]Чебоксары!G189</f>
        <v>173</v>
      </c>
      <c r="H43" s="4">
        <f>[1]Чебоксары!K189</f>
        <v>3</v>
      </c>
      <c r="I43" s="4">
        <f>[1]Чебоксары!N189</f>
        <v>35</v>
      </c>
      <c r="J43" s="4">
        <f>[1]Чебоксары!N191</f>
        <v>33</v>
      </c>
      <c r="K43" s="4">
        <f>J43-I43</f>
        <v>-2</v>
      </c>
    </row>
    <row r="44" spans="1:11" x14ac:dyDescent="0.25">
      <c r="A44" s="4">
        <v>43</v>
      </c>
      <c r="B44" s="4" t="str">
        <f>[1]Оренбург!C305</f>
        <v>Герасимов Алексей Владимирович</v>
      </c>
      <c r="C44" s="4" t="s">
        <v>24</v>
      </c>
      <c r="D44" s="4" t="str">
        <f>[1]Оренбург!D305</f>
        <v>Муж</v>
      </c>
      <c r="E44" s="4" t="str">
        <f>[1]Оренбург!E305</f>
        <v>Чк</v>
      </c>
      <c r="F44" s="4" t="str">
        <f>[1]Оренбург!F305</f>
        <v>взрослые старше 18 лет</v>
      </c>
      <c r="G44" s="4">
        <f>[1]Оренбург!G305</f>
        <v>171.3</v>
      </c>
      <c r="H44" s="4">
        <f>[1]Оренбург!K305</f>
        <v>-1</v>
      </c>
      <c r="I44" s="4">
        <f>[1]Оренбург!N305</f>
        <v>34</v>
      </c>
      <c r="J44" s="4">
        <v>32</v>
      </c>
      <c r="K44" s="4">
        <f>J44-I44</f>
        <v>-2</v>
      </c>
    </row>
    <row r="45" spans="1:11" x14ac:dyDescent="0.25">
      <c r="A45" s="4">
        <v>44</v>
      </c>
      <c r="B45" s="4" t="str">
        <f>[1]Жулебино!C802</f>
        <v xml:space="preserve">Генинг Анна </v>
      </c>
      <c r="C45" s="4" t="s">
        <v>10</v>
      </c>
      <c r="D45" s="4" t="str">
        <f>[1]Жулебино!D802</f>
        <v>ж</v>
      </c>
      <c r="E45" s="4" t="str">
        <f>[1]Жулебино!E802</f>
        <v>чк</v>
      </c>
      <c r="F45" s="4" t="str">
        <f>[1]Жулебино!F802</f>
        <v>взрослые старше 18</v>
      </c>
      <c r="G45" s="4">
        <f>[1]Жулебино!G802</f>
        <v>168</v>
      </c>
      <c r="H45" s="4">
        <f>[1]Жулебино!K802</f>
        <v>0</v>
      </c>
      <c r="I45" s="4">
        <f>[1]Жулебино!N802</f>
        <v>56</v>
      </c>
      <c r="J45" s="4">
        <f>[1]Жулебино!N803</f>
        <v>54</v>
      </c>
      <c r="K45" s="4">
        <f>J45-I45</f>
        <v>-2</v>
      </c>
    </row>
    <row r="46" spans="1:11" x14ac:dyDescent="0.25">
      <c r="A46" s="4">
        <v>45</v>
      </c>
      <c r="B46" s="4" t="str">
        <f>[1]Чебоксары!C415</f>
        <v>Веденеева Лидия Владимировна</v>
      </c>
      <c r="C46" s="4" t="s">
        <v>15</v>
      </c>
      <c r="D46" s="4" t="str">
        <f>[1]Чебоксары!D415</f>
        <v>ж</v>
      </c>
      <c r="E46" s="4" t="str">
        <f>[1]Чебоксары!E415</f>
        <v>чк</v>
      </c>
      <c r="F46" s="4" t="str">
        <f>[1]Чебоксары!F415</f>
        <v>взрослые старше 18 лет</v>
      </c>
      <c r="G46" s="4">
        <f>[1]Чебоксары!G415</f>
        <v>162.9</v>
      </c>
      <c r="H46" s="4">
        <f>[1]Чебоксары!K415</f>
        <v>7</v>
      </c>
      <c r="I46" s="4">
        <f>[1]Чебоксары!N415</f>
        <v>57</v>
      </c>
      <c r="J46" s="4">
        <f>[1]Чебоксары!N417</f>
        <v>55</v>
      </c>
      <c r="K46" s="4">
        <f>J46-I46</f>
        <v>-2</v>
      </c>
    </row>
    <row r="47" spans="1:11" x14ac:dyDescent="0.25">
      <c r="A47" s="4">
        <v>46</v>
      </c>
      <c r="B47" s="4" t="str">
        <f>[1]Курск!C296</f>
        <v xml:space="preserve">Букреева Наталья Геннадьевна </v>
      </c>
      <c r="C47" s="4" t="s">
        <v>19</v>
      </c>
      <c r="D47" s="4" t="str">
        <f>[1]Курск!D296</f>
        <v>ж</v>
      </c>
      <c r="E47" s="4" t="str">
        <f>[1]Курск!E296</f>
        <v>чк</v>
      </c>
      <c r="F47" s="4" t="str">
        <f>[1]Курск!F296</f>
        <v>Взрослые старше 18</v>
      </c>
      <c r="G47" s="4">
        <f>[1]Курск!G296</f>
        <v>166.1</v>
      </c>
      <c r="H47" s="4">
        <f>[1]Курск!K296</f>
        <v>0</v>
      </c>
      <c r="I47" s="4">
        <f>[1]Курск!N296</f>
        <v>34</v>
      </c>
      <c r="J47" s="4">
        <v>32</v>
      </c>
      <c r="K47" s="4">
        <f>J47-I47</f>
        <v>-2</v>
      </c>
    </row>
    <row r="48" spans="1:11" x14ac:dyDescent="0.25">
      <c r="A48" s="4">
        <v>47</v>
      </c>
      <c r="B48" s="4" t="str">
        <f>[1]Курск!C702</f>
        <v>Андрюхин Александр Александрович</v>
      </c>
      <c r="C48" s="4" t="s">
        <v>19</v>
      </c>
      <c r="D48" s="4" t="str">
        <f>[1]Курск!D702</f>
        <v>м</v>
      </c>
      <c r="E48" s="4" t="str">
        <f>[1]Курск!E702</f>
        <v>чк</v>
      </c>
      <c r="F48" s="4" t="str">
        <f>[1]Курск!F702</f>
        <v>взрослые старше 18 лет</v>
      </c>
      <c r="G48" s="4">
        <f>[1]Курск!G702</f>
        <v>181.4</v>
      </c>
      <c r="H48" s="4">
        <f>[1]Курск!K702</f>
        <v>1</v>
      </c>
      <c r="I48" s="4">
        <f>[1]Курск!N702</f>
        <v>35</v>
      </c>
      <c r="J48" s="4">
        <f>[1]Курск!N704</f>
        <v>33</v>
      </c>
      <c r="K48" s="4">
        <f>J48-I48</f>
        <v>-2</v>
      </c>
    </row>
    <row r="49" spans="1:11" x14ac:dyDescent="0.25">
      <c r="A49" s="4">
        <v>48</v>
      </c>
      <c r="B49" s="4" t="str">
        <f>[1]Реутов!C120</f>
        <v>Альханов Павел Владимирович</v>
      </c>
      <c r="C49" s="4" t="s">
        <v>25</v>
      </c>
      <c r="D49" s="4" t="str">
        <f>[1]Реутов!D120</f>
        <v>м</v>
      </c>
      <c r="E49" s="4" t="str">
        <f>[1]Реутов!E120</f>
        <v>Чк</v>
      </c>
      <c r="F49" s="4" t="str">
        <f>[1]Реутов!F120</f>
        <v xml:space="preserve">взрослые старше 18 </v>
      </c>
      <c r="G49" s="4">
        <f>[1]Реутов!G120</f>
        <v>182.7</v>
      </c>
      <c r="H49" s="4">
        <v>0</v>
      </c>
      <c r="I49" s="4">
        <f>[1]Реутов!L120</f>
        <v>44</v>
      </c>
      <c r="J49" s="4">
        <v>42</v>
      </c>
      <c r="K49" s="4">
        <f>J49-I49</f>
        <v>-2</v>
      </c>
    </row>
    <row r="50" spans="1:11" x14ac:dyDescent="0.25">
      <c r="A50" s="4">
        <v>49</v>
      </c>
      <c r="B50" s="4" t="str">
        <f>[1]Ховрино!C595</f>
        <v>Якушев Антон</v>
      </c>
      <c r="C50" s="4" t="s">
        <v>16</v>
      </c>
      <c r="D50" s="4" t="str">
        <f>[1]Ховрино!D595</f>
        <v>м</v>
      </c>
      <c r="E50" s="4" t="str">
        <f>[1]Ховрино!E595</f>
        <v>чк</v>
      </c>
      <c r="F50" s="4" t="str">
        <f>[1]Ховрино!F595</f>
        <v>взрослые старше 18 лет</v>
      </c>
      <c r="G50" s="4">
        <f>[1]Ховрино!G595</f>
        <v>168.2</v>
      </c>
      <c r="H50" s="4">
        <f>[1]Ховрино!K595</f>
        <v>0</v>
      </c>
      <c r="I50" s="4">
        <f>[1]Ховрино!N595</f>
        <v>36</v>
      </c>
      <c r="J50" s="4">
        <v>35</v>
      </c>
      <c r="K50" s="4">
        <f>J50-I50</f>
        <v>-1</v>
      </c>
    </row>
    <row r="51" spans="1:11" x14ac:dyDescent="0.25">
      <c r="A51" s="4">
        <v>50</v>
      </c>
      <c r="B51" s="4" t="str">
        <f>[1]Краснодар!C888</f>
        <v>Якимова Анна Сергеевна</v>
      </c>
      <c r="C51" s="4" t="s">
        <v>22</v>
      </c>
      <c r="D51" s="4" t="str">
        <f>[1]Краснодар!D888</f>
        <v>жен</v>
      </c>
      <c r="E51" s="4" t="str">
        <f>[1]Краснодар!E888</f>
        <v>чк</v>
      </c>
      <c r="F51" s="4" t="str">
        <f>[1]Краснодар!F888</f>
        <v>взрослый</v>
      </c>
      <c r="G51" s="4">
        <f>[1]Краснодар!G888</f>
        <v>166</v>
      </c>
      <c r="H51" s="4">
        <f>[1]Краснодар!K888</f>
        <v>0</v>
      </c>
      <c r="I51" s="4">
        <f>[1]Краснодар!N888</f>
        <v>28</v>
      </c>
      <c r="J51" s="4">
        <v>27</v>
      </c>
      <c r="K51" s="4">
        <f>J51-I51</f>
        <v>-1</v>
      </c>
    </row>
    <row r="52" spans="1:11" x14ac:dyDescent="0.25">
      <c r="A52" s="4">
        <v>51</v>
      </c>
      <c r="B52" s="4" t="str">
        <f>[1]Королев!C330</f>
        <v>Юрченко Александр Сергеевич</v>
      </c>
      <c r="C52" s="4" t="s">
        <v>17</v>
      </c>
      <c r="D52" s="4" t="str">
        <f>[1]Королев!D330</f>
        <v>м</v>
      </c>
      <c r="E52" s="4" t="str">
        <f>[1]Королев!E330</f>
        <v>Чк</v>
      </c>
      <c r="F52" s="4" t="str">
        <f>[1]Королев!F330</f>
        <v>взрослые старше 18 лет</v>
      </c>
      <c r="G52" s="4">
        <f>[1]Королев!G330</f>
        <v>185.5</v>
      </c>
      <c r="H52" s="4">
        <f>[1]Королев!K330</f>
        <v>2</v>
      </c>
      <c r="I52" s="4">
        <f>[1]Королев!N330</f>
        <v>43</v>
      </c>
      <c r="J52" s="4">
        <v>42</v>
      </c>
      <c r="K52" s="4">
        <f>J52-I52</f>
        <v>-1</v>
      </c>
    </row>
    <row r="53" spans="1:11" x14ac:dyDescent="0.25">
      <c r="A53" s="4">
        <v>52</v>
      </c>
      <c r="B53" s="4" t="str">
        <f>[1]Чебоксары!C506</f>
        <v xml:space="preserve">Шутова Екатерина Юрьевна </v>
      </c>
      <c r="C53" s="4" t="s">
        <v>15</v>
      </c>
      <c r="D53" s="4" t="str">
        <f>[1]Чебоксары!D506</f>
        <v>ж</v>
      </c>
      <c r="E53" s="4" t="str">
        <f>[1]Чебоксары!E506</f>
        <v>сотрудник</v>
      </c>
      <c r="F53" s="4" t="str">
        <f>[1]Чебоксары!F506</f>
        <v>взрослые старше 18 лет</v>
      </c>
      <c r="G53" s="4">
        <f>[1]Чебоксары!G506</f>
        <v>170</v>
      </c>
      <c r="H53" s="4">
        <f>[1]Чебоксары!K506</f>
        <v>0</v>
      </c>
      <c r="I53" s="4">
        <f>[1]Чебоксары!N506</f>
        <v>36</v>
      </c>
      <c r="J53" s="4">
        <v>35</v>
      </c>
      <c r="K53" s="4">
        <f>J53-I53</f>
        <v>-1</v>
      </c>
    </row>
    <row r="54" spans="1:11" x14ac:dyDescent="0.25">
      <c r="A54" s="4">
        <v>53</v>
      </c>
      <c r="B54" s="4" t="str">
        <f>[1]Краснодар!C107</f>
        <v>Ширвис Юрий Вацлович</v>
      </c>
      <c r="C54" s="4" t="s">
        <v>22</v>
      </c>
      <c r="D54" s="4" t="str">
        <f>[1]Краснодар!D107</f>
        <v>муж</v>
      </c>
      <c r="E54" s="4" t="str">
        <f>[1]Краснодар!E107</f>
        <v>ЧК</v>
      </c>
      <c r="F54" s="4" t="str">
        <f>[1]Краснодар!F107</f>
        <v>взрослый</v>
      </c>
      <c r="G54" s="4">
        <f>[1]Краснодар!G107</f>
        <v>182</v>
      </c>
      <c r="H54" s="4">
        <f>[1]Краснодар!K107</f>
        <v>0</v>
      </c>
      <c r="I54" s="4">
        <f>[1]Краснодар!N107</f>
        <v>63</v>
      </c>
      <c r="J54" s="4">
        <f>[1]Краснодар!N108</f>
        <v>62</v>
      </c>
      <c r="K54" s="4">
        <f>J54-I54</f>
        <v>-1</v>
      </c>
    </row>
    <row r="55" spans="1:11" x14ac:dyDescent="0.25">
      <c r="A55" s="4">
        <v>54</v>
      </c>
      <c r="B55" s="4" t="str">
        <f>[1]Люберцы!C354</f>
        <v>Шибаева Дарья Олеговна</v>
      </c>
      <c r="C55" s="4" t="s">
        <v>23</v>
      </c>
      <c r="D55" s="4">
        <f>[1]Люберцы!D354</f>
        <v>0</v>
      </c>
      <c r="E55" s="4" t="str">
        <f>[1]Люберцы!E354</f>
        <v>Сотрудник</v>
      </c>
      <c r="F55" s="4" t="str">
        <f>[1]Люберцы!F354</f>
        <v>взрослые старше 18 лет</v>
      </c>
      <c r="G55" s="4">
        <f>[1]Люберцы!G354</f>
        <v>161</v>
      </c>
      <c r="H55" s="4">
        <f>[1]Люберцы!K354</f>
        <v>2</v>
      </c>
      <c r="I55" s="4">
        <f>[1]Люберцы!N354</f>
        <v>23</v>
      </c>
      <c r="J55" s="4">
        <v>22</v>
      </c>
      <c r="K55" s="4">
        <f>J55-I55</f>
        <v>-1</v>
      </c>
    </row>
    <row r="56" spans="1:11" x14ac:dyDescent="0.25">
      <c r="A56" s="4">
        <v>55</v>
      </c>
      <c r="B56" s="4" t="str">
        <f>[1]Краснодар!C15</f>
        <v>Шевченко Юлия Владимировна</v>
      </c>
      <c r="C56" s="4" t="s">
        <v>22</v>
      </c>
      <c r="D56" s="4" t="str">
        <f>[1]Краснодар!D15</f>
        <v>жен</v>
      </c>
      <c r="E56" s="4" t="str">
        <f>[1]Краснодар!E15</f>
        <v>Сотрудник</v>
      </c>
      <c r="F56" s="4" t="str">
        <f>[1]Краснодар!F15</f>
        <v>взрослый</v>
      </c>
      <c r="G56" s="4">
        <f>[1]Краснодар!G15</f>
        <v>165</v>
      </c>
      <c r="H56" s="4">
        <f>[1]Краснодар!K15</f>
        <v>31</v>
      </c>
      <c r="I56" s="4">
        <f>[1]Краснодар!N15</f>
        <v>31</v>
      </c>
      <c r="J56" s="4">
        <f>[1]Краснодар!N16</f>
        <v>30</v>
      </c>
      <c r="K56" s="4">
        <f>J56-I56</f>
        <v>-1</v>
      </c>
    </row>
    <row r="57" spans="1:11" x14ac:dyDescent="0.25">
      <c r="A57" s="4">
        <v>56</v>
      </c>
      <c r="B57" s="4" t="str">
        <f>[1]Самара!D45</f>
        <v>Шайсламов Андрей Радикович</v>
      </c>
      <c r="C57" s="4" t="s">
        <v>26</v>
      </c>
      <c r="D57" s="4" t="str">
        <f>[1]Самара!E45</f>
        <v>муж</v>
      </c>
      <c r="E57" s="4" t="str">
        <f>[1]Самара!F45</f>
        <v>чк</v>
      </c>
      <c r="F57" s="4" t="str">
        <f>[1]Самара!G45</f>
        <v xml:space="preserve">взрослые старше 18 лет </v>
      </c>
      <c r="G57" s="4">
        <f>[1]Самара!H45</f>
        <v>174</v>
      </c>
      <c r="H57" s="4">
        <f>[1]Самара!L45</f>
        <v>0</v>
      </c>
      <c r="I57" s="4">
        <f>[1]Самара!O45</f>
        <v>34</v>
      </c>
      <c r="J57" s="4">
        <v>33</v>
      </c>
      <c r="K57" s="4">
        <f>J57-I57</f>
        <v>-1</v>
      </c>
    </row>
    <row r="58" spans="1:11" x14ac:dyDescent="0.25">
      <c r="A58" s="4">
        <v>57</v>
      </c>
      <c r="B58" s="4" t="str">
        <f>[1]Курск!C1157</f>
        <v>Чуйкова Наталья Евгеньевна</v>
      </c>
      <c r="C58" s="4" t="s">
        <v>19</v>
      </c>
      <c r="D58" s="4" t="str">
        <f>[1]Курск!D1157</f>
        <v>ж</v>
      </c>
      <c r="E58" s="4" t="str">
        <f>[1]Курск!E1157</f>
        <v>чк</v>
      </c>
      <c r="F58" s="4" t="str">
        <f>[1]Курск!F1157</f>
        <v>взрослые старше 18 лет</v>
      </c>
      <c r="G58" s="4">
        <f>[1]Курск!G1157</f>
        <v>171</v>
      </c>
      <c r="H58" s="4">
        <f>[1]Курск!K1157</f>
        <v>-2</v>
      </c>
      <c r="I58" s="4">
        <f>[1]Курск!N1157</f>
        <v>38</v>
      </c>
      <c r="J58" s="4">
        <v>37</v>
      </c>
      <c r="K58" s="4">
        <f>J58-I58</f>
        <v>-1</v>
      </c>
    </row>
    <row r="59" spans="1:11" x14ac:dyDescent="0.25">
      <c r="A59" s="4">
        <v>58</v>
      </c>
      <c r="B59" s="4" t="str">
        <f>[1]Оренбург!C648</f>
        <v>Чужайкина Татьяна Сергеевна</v>
      </c>
      <c r="C59" s="4" t="s">
        <v>24</v>
      </c>
      <c r="D59" s="4" t="str">
        <f>[1]Оренбург!D648</f>
        <v>жен</v>
      </c>
      <c r="E59" s="4" t="str">
        <f>[1]Оренбург!E648</f>
        <v>ЧК</v>
      </c>
      <c r="F59" s="4" t="str">
        <f>[1]Оренбург!F648</f>
        <v>взрослые старше 18 лет</v>
      </c>
      <c r="G59" s="4">
        <f>[1]Оренбург!G648</f>
        <v>164</v>
      </c>
      <c r="H59" s="4">
        <f>[1]Оренбург!K648</f>
        <v>36</v>
      </c>
      <c r="I59" s="4">
        <f>[1]Оренбург!N648</f>
        <v>38</v>
      </c>
      <c r="J59" s="4">
        <v>37</v>
      </c>
      <c r="K59" s="4">
        <f>J59-I59</f>
        <v>-1</v>
      </c>
    </row>
    <row r="60" spans="1:11" x14ac:dyDescent="0.25">
      <c r="A60" s="4">
        <v>59</v>
      </c>
      <c r="B60" s="4" t="str">
        <f>[1]Ховрино!C522</f>
        <v>Чесноков Андрей Борисович</v>
      </c>
      <c r="C60" s="4" t="s">
        <v>16</v>
      </c>
      <c r="D60" s="4" t="str">
        <f>[1]Ховрино!D522</f>
        <v>М</v>
      </c>
      <c r="E60" s="4" t="str">
        <f>[1]Ховрино!E522</f>
        <v>чк</v>
      </c>
      <c r="F60" s="4" t="str">
        <f>[1]Ховрино!F522</f>
        <v>взрослые старше 18 лет</v>
      </c>
      <c r="G60" s="4">
        <f>[1]Ховрино!G522</f>
        <v>178</v>
      </c>
      <c r="H60" s="4">
        <f>[1]Ховрино!K522</f>
        <v>0</v>
      </c>
      <c r="I60" s="4">
        <f>[1]Ховрино!N522</f>
        <v>44</v>
      </c>
      <c r="J60" s="4">
        <f>[1]Ховрино!N523</f>
        <v>43</v>
      </c>
      <c r="K60" s="4">
        <f>J60-I60</f>
        <v>-1</v>
      </c>
    </row>
    <row r="61" spans="1:11" x14ac:dyDescent="0.25">
      <c r="A61" s="4">
        <v>60</v>
      </c>
      <c r="B61" s="4" t="str">
        <f>[1]Реутов!C640</f>
        <v>ЧЕРНЯК ВИТА ВАСИЛЬЕВНА</v>
      </c>
      <c r="C61" s="4" t="s">
        <v>25</v>
      </c>
      <c r="D61" s="4" t="str">
        <f>[1]Реутов!D640</f>
        <v>ж</v>
      </c>
      <c r="E61" s="4" t="str">
        <f>[1]Реутов!E640</f>
        <v>сотрудник</v>
      </c>
      <c r="F61" s="4" t="str">
        <f>[1]Реутов!F640</f>
        <v>взрослые старше 18</v>
      </c>
      <c r="G61" s="4">
        <f>[1]Реутов!G640</f>
        <v>157.30000000000001</v>
      </c>
      <c r="H61" s="4">
        <v>0</v>
      </c>
      <c r="I61" s="4">
        <f>[1]Реутов!L640</f>
        <v>63</v>
      </c>
      <c r="J61" s="4">
        <f>[1]Реутов!L641</f>
        <v>62</v>
      </c>
      <c r="K61" s="4">
        <f>J61-I61</f>
        <v>-1</v>
      </c>
    </row>
    <row r="62" spans="1:11" x14ac:dyDescent="0.25">
      <c r="A62" s="4">
        <v>61</v>
      </c>
      <c r="B62" s="4" t="str">
        <f>[1]Краснодар!C972</f>
        <v>Чернявский Роман Игоревич</v>
      </c>
      <c r="C62" s="4" t="s">
        <v>22</v>
      </c>
      <c r="D62" s="4" t="str">
        <f>[1]Краснодар!D972</f>
        <v>муж</v>
      </c>
      <c r="E62" s="4" t="str">
        <f>[1]Краснодар!E972</f>
        <v>ЧК</v>
      </c>
      <c r="F62" s="4" t="str">
        <f>[1]Краснодар!F972</f>
        <v>взрослый</v>
      </c>
      <c r="G62" s="4">
        <f>[1]Краснодар!G972</f>
        <v>196</v>
      </c>
      <c r="H62" s="4">
        <f>[1]Краснодар!K972</f>
        <v>0</v>
      </c>
      <c r="I62" s="4">
        <f>[1]Краснодар!N972</f>
        <v>40</v>
      </c>
      <c r="J62" s="4">
        <v>39</v>
      </c>
      <c r="K62" s="4">
        <f>J62-I62</f>
        <v>-1</v>
      </c>
    </row>
    <row r="63" spans="1:11" x14ac:dyDescent="0.25">
      <c r="A63" s="4">
        <v>62</v>
      </c>
      <c r="B63" s="4" t="str">
        <f>[1]Реутов!C4</f>
        <v>Червова Анастасия Сергеевна</v>
      </c>
      <c r="C63" s="4" t="s">
        <v>25</v>
      </c>
      <c r="D63" s="4" t="str">
        <f>[1]Реутов!D4</f>
        <v>ж</v>
      </c>
      <c r="E63" s="4" t="str">
        <f>[1]Реутов!E4</f>
        <v>чк</v>
      </c>
      <c r="F63" s="4" t="str">
        <f>[1]Реутов!F4</f>
        <v>взрослые старше 18</v>
      </c>
      <c r="G63" s="4">
        <f>[1]Реутов!G4</f>
        <v>169.8</v>
      </c>
      <c r="H63" s="4">
        <v>0</v>
      </c>
      <c r="I63" s="4">
        <f>[1]Реутов!L4</f>
        <v>34</v>
      </c>
      <c r="J63" s="4">
        <v>33</v>
      </c>
      <c r="K63" s="4">
        <f>J63-I63</f>
        <v>-1</v>
      </c>
    </row>
    <row r="64" spans="1:11" x14ac:dyDescent="0.25">
      <c r="A64" s="4">
        <v>63</v>
      </c>
      <c r="B64" s="4" t="str">
        <f>[1]Самара!D162</f>
        <v xml:space="preserve">Храмова Екатерина Викторовна </v>
      </c>
      <c r="C64" s="4" t="s">
        <v>26</v>
      </c>
      <c r="D64" s="4" t="str">
        <f>[1]Самара!E162</f>
        <v>жен</v>
      </c>
      <c r="E64" s="4" t="str">
        <f>[1]Самара!F162</f>
        <v>чк</v>
      </c>
      <c r="F64" s="4">
        <f>[1]Самара!G162</f>
        <v>0</v>
      </c>
      <c r="G64" s="4">
        <f>[1]Самара!H162</f>
        <v>165</v>
      </c>
      <c r="H64" s="4">
        <f>[1]Самара!L162</f>
        <v>0</v>
      </c>
      <c r="I64" s="4">
        <f>[1]Самара!O162</f>
        <v>32</v>
      </c>
      <c r="J64" s="4">
        <v>31</v>
      </c>
      <c r="K64" s="4">
        <f>J64-I64</f>
        <v>-1</v>
      </c>
    </row>
    <row r="65" spans="1:11" x14ac:dyDescent="0.25">
      <c r="A65" s="4">
        <v>64</v>
      </c>
      <c r="B65" s="4" t="str">
        <f>[1]Люберцы!C381</f>
        <v>Хашина Оксана Владиславовна</v>
      </c>
      <c r="C65" s="4" t="s">
        <v>23</v>
      </c>
      <c r="D65" s="4" t="str">
        <f>[1]Люберцы!D381</f>
        <v>ж</v>
      </c>
      <c r="E65" s="4" t="str">
        <f>[1]Люберцы!E381</f>
        <v>Чк</v>
      </c>
      <c r="F65" s="4" t="str">
        <f>[1]Люберцы!F381</f>
        <v>взрослые старше 18 лет</v>
      </c>
      <c r="G65" s="4">
        <f>[1]Люберцы!G381</f>
        <v>173</v>
      </c>
      <c r="H65" s="4">
        <f>[1]Люберцы!K381</f>
        <v>3</v>
      </c>
      <c r="I65" s="4">
        <f>[1]Люберцы!N381</f>
        <v>28</v>
      </c>
      <c r="J65" s="4">
        <v>27</v>
      </c>
      <c r="K65" s="4">
        <f>J65-I65</f>
        <v>-1</v>
      </c>
    </row>
    <row r="66" spans="1:11" x14ac:dyDescent="0.25">
      <c r="A66" s="4">
        <v>65</v>
      </c>
      <c r="B66" s="4" t="str">
        <f>[1]Оренбург!C615</f>
        <v>Фесенюк Максим Викторович</v>
      </c>
      <c r="C66" s="4" t="s">
        <v>24</v>
      </c>
      <c r="D66" s="4" t="str">
        <f>[1]Оренбург!D615</f>
        <v>муж</v>
      </c>
      <c r="E66" s="4" t="str">
        <f>[1]Оренбург!E615</f>
        <v>ЧК</v>
      </c>
      <c r="F66" s="4" t="str">
        <f>[1]Оренбург!F615</f>
        <v>взрослые старше 18 лет</v>
      </c>
      <c r="G66" s="4">
        <f>[1]Оренбург!G615</f>
        <v>182</v>
      </c>
      <c r="H66" s="4">
        <f>[1]Оренбург!K615</f>
        <v>39</v>
      </c>
      <c r="I66" s="4">
        <f>[1]Оренбург!N615</f>
        <v>43</v>
      </c>
      <c r="J66" s="4">
        <v>42</v>
      </c>
      <c r="K66" s="4">
        <f>J66-I66</f>
        <v>-1</v>
      </c>
    </row>
    <row r="67" spans="1:11" x14ac:dyDescent="0.25">
      <c r="A67" s="4">
        <v>66</v>
      </c>
      <c r="B67" s="4" t="str">
        <f>[1]Братиславская!C367</f>
        <v>Федорова Карина Викторовна</v>
      </c>
      <c r="C67" s="4" t="s">
        <v>9</v>
      </c>
      <c r="D67" s="4" t="str">
        <f>[1]Братиславская!D367</f>
        <v>ж</v>
      </c>
      <c r="E67" s="4" t="str">
        <f>[1]Братиславская!E367</f>
        <v>сотрудник</v>
      </c>
      <c r="F67" s="4" t="str">
        <f>[1]Братиславская!F367</f>
        <v>взрослые старше 18 лет</v>
      </c>
      <c r="G67" s="4">
        <f>[1]Братиславская!G367</f>
        <v>164</v>
      </c>
      <c r="H67" s="4">
        <f>[1]Братиславская!K354</f>
        <v>0</v>
      </c>
      <c r="I67" s="4">
        <f>[1]Братиславская!N367</f>
        <v>26</v>
      </c>
      <c r="J67" s="4">
        <f>[1]Братиславская!N368</f>
        <v>25</v>
      </c>
      <c r="K67" s="4">
        <f>J67-I67</f>
        <v>-1</v>
      </c>
    </row>
    <row r="68" spans="1:11" x14ac:dyDescent="0.25">
      <c r="A68" s="4">
        <v>67</v>
      </c>
      <c r="B68" s="4" t="str">
        <f>[1]Курск!C374</f>
        <v>Тутов Александр Александрович</v>
      </c>
      <c r="C68" s="4" t="s">
        <v>19</v>
      </c>
      <c r="D68" s="4" t="str">
        <f>[1]Курск!D374</f>
        <v>м</v>
      </c>
      <c r="E68" s="4" t="str">
        <f>[1]Курск!E374</f>
        <v>чк</v>
      </c>
      <c r="F68" s="4" t="str">
        <f>[1]Курск!F374</f>
        <v>взрослые старше 18</v>
      </c>
      <c r="G68" s="4">
        <f>[1]Курск!G374</f>
        <v>176.7</v>
      </c>
      <c r="H68" s="4">
        <f>[1]Курск!K374</f>
        <v>27</v>
      </c>
      <c r="I68" s="4">
        <f>[1]Курск!N374</f>
        <v>30</v>
      </c>
      <c r="J68" s="4">
        <f>[1]Курск!N376</f>
        <v>29</v>
      </c>
      <c r="K68" s="4">
        <f>J68-I68</f>
        <v>-1</v>
      </c>
    </row>
    <row r="69" spans="1:11" x14ac:dyDescent="0.25">
      <c r="A69" s="4">
        <v>68</v>
      </c>
      <c r="B69" s="4" t="str">
        <f>[1]Оренбург!C604</f>
        <v>Трофимова Елена Дмитриевна</v>
      </c>
      <c r="C69" s="4" t="s">
        <v>24</v>
      </c>
      <c r="D69" s="4" t="str">
        <f>[1]Оренбург!D604</f>
        <v>Жен</v>
      </c>
      <c r="E69" s="4" t="str">
        <f>[1]Оренбург!E604</f>
        <v>Сотрудник</v>
      </c>
      <c r="F69" s="4" t="str">
        <f>[1]Оренбург!F604</f>
        <v>взрослые старше 18 лет</v>
      </c>
      <c r="G69" s="4">
        <f>[1]Оренбург!G604</f>
        <v>159.1</v>
      </c>
      <c r="H69" s="4">
        <f>[1]Оренбург!K604</f>
        <v>0</v>
      </c>
      <c r="I69" s="4">
        <f>[1]Оренбург!N604</f>
        <v>39</v>
      </c>
      <c r="J69" s="4">
        <v>38</v>
      </c>
      <c r="K69" s="4">
        <f>J69-I69</f>
        <v>-1</v>
      </c>
    </row>
    <row r="70" spans="1:11" x14ac:dyDescent="0.25">
      <c r="A70" s="4">
        <v>69</v>
      </c>
      <c r="B70" s="4" t="str">
        <f>[1]Люблино!C414</f>
        <v>Тараев Тимур</v>
      </c>
      <c r="C70" s="4" t="s">
        <v>21</v>
      </c>
      <c r="D70" s="4" t="str">
        <f>[1]Люблино!D414</f>
        <v>м</v>
      </c>
      <c r="E70" s="4" t="str">
        <f>[1]Люблино!E414</f>
        <v>сотрудник</v>
      </c>
      <c r="F70" s="4" t="str">
        <f>[1]Люблино!F414</f>
        <v>взрослые старше 18 лет</v>
      </c>
      <c r="G70" s="4">
        <f>[1]Люблино!G414</f>
        <v>180</v>
      </c>
      <c r="H70" s="4">
        <f>[1]Люблино!K414</f>
        <v>23</v>
      </c>
      <c r="I70" s="4">
        <f>[1]Люблино!N414</f>
        <v>23</v>
      </c>
      <c r="J70" s="4">
        <f>[1]Люблино!N416</f>
        <v>22</v>
      </c>
      <c r="K70" s="4">
        <f>J70-I70</f>
        <v>-1</v>
      </c>
    </row>
    <row r="71" spans="1:11" x14ac:dyDescent="0.25">
      <c r="A71" s="4">
        <v>70</v>
      </c>
      <c r="B71" s="4" t="str">
        <f>[1]Королев!C208</f>
        <v>Сятмина Екатерина Сергеевна</v>
      </c>
      <c r="C71" s="4" t="s">
        <v>17</v>
      </c>
      <c r="D71" s="4" t="str">
        <f>[1]Королев!D208</f>
        <v>ж</v>
      </c>
      <c r="E71" s="4" t="str">
        <f>[1]Королев!E208</f>
        <v>ЧК</v>
      </c>
      <c r="F71" s="4" t="str">
        <f>[1]Королев!F208</f>
        <v>взрослые старше 18 лет</v>
      </c>
      <c r="G71" s="4">
        <f>[1]Королев!G208</f>
        <v>174.6</v>
      </c>
      <c r="H71" s="4">
        <f>[1]Королев!K208</f>
        <v>2</v>
      </c>
      <c r="I71" s="4">
        <f>[1]Королев!N208</f>
        <v>37</v>
      </c>
      <c r="J71" s="4">
        <v>36</v>
      </c>
      <c r="K71" s="4">
        <f>J71-I71</f>
        <v>-1</v>
      </c>
    </row>
    <row r="72" spans="1:11" x14ac:dyDescent="0.25">
      <c r="A72" s="4">
        <v>71</v>
      </c>
      <c r="B72" s="4" t="str">
        <f>[1]Братиславская!C238</f>
        <v>Сыроватска Галина Иннокентьевна</v>
      </c>
      <c r="C72" s="4" t="s">
        <v>9</v>
      </c>
      <c r="D72" s="4" t="str">
        <f>[1]Братиславская!D238</f>
        <v>ж</v>
      </c>
      <c r="E72" s="4" t="str">
        <f>[1]Братиславская!E238</f>
        <v>чк</v>
      </c>
      <c r="F72" s="4" t="str">
        <f>[1]Братиславская!F238</f>
        <v>взрослые старше 18 лет</v>
      </c>
      <c r="G72" s="4">
        <f>[1]Братиславская!G238</f>
        <v>164</v>
      </c>
      <c r="H72" s="4">
        <f>[1]Братиславская!K238</f>
        <v>6</v>
      </c>
      <c r="I72" s="4">
        <f>[1]Братиславская!N238</f>
        <v>61</v>
      </c>
      <c r="J72" s="4">
        <v>60</v>
      </c>
      <c r="K72" s="4">
        <f>J72-I72</f>
        <v>-1</v>
      </c>
    </row>
    <row r="73" spans="1:11" x14ac:dyDescent="0.25">
      <c r="A73" s="4">
        <v>72</v>
      </c>
      <c r="B73" s="4" t="str">
        <f>[1]Люблино!C425</f>
        <v>Старкова Луиза</v>
      </c>
      <c r="C73" s="4" t="s">
        <v>21</v>
      </c>
      <c r="D73" s="4" t="str">
        <f>[1]Люблино!D425</f>
        <v>ж</v>
      </c>
      <c r="E73" s="4" t="str">
        <f>[1]Люблино!E425</f>
        <v>чк</v>
      </c>
      <c r="F73" s="4" t="str">
        <f>[1]Люблино!F425</f>
        <v>взрослые старше 18 лет</v>
      </c>
      <c r="G73" s="4">
        <f>[1]Люблино!G425</f>
        <v>170</v>
      </c>
      <c r="H73" s="4">
        <f>[1]Люблино!K425</f>
        <v>5</v>
      </c>
      <c r="I73" s="4">
        <f>[1]Люблино!N425</f>
        <v>40</v>
      </c>
      <c r="J73" s="4">
        <v>39</v>
      </c>
      <c r="K73" s="4">
        <f>J73-I73</f>
        <v>-1</v>
      </c>
    </row>
    <row r="74" spans="1:11" x14ac:dyDescent="0.25">
      <c r="A74" s="4">
        <v>73</v>
      </c>
      <c r="B74" s="4" t="str">
        <f>[1]Оренбург!C400</f>
        <v>Солодкий Евгений Вячеславович</v>
      </c>
      <c r="C74" s="4" t="s">
        <v>24</v>
      </c>
      <c r="D74" s="4" t="str">
        <f>[1]Оренбург!D400</f>
        <v>муж</v>
      </c>
      <c r="E74" s="4" t="str">
        <f>[1]Оренбург!E400</f>
        <v>Сотрудник</v>
      </c>
      <c r="F74" s="4" t="str">
        <f>[1]Оренбург!F400</f>
        <v>взрослые старше 18 лет</v>
      </c>
      <c r="G74" s="4">
        <f>[1]Оренбург!G400</f>
        <v>160</v>
      </c>
      <c r="H74" s="4">
        <f>[1]Оренбург!K400</f>
        <v>33</v>
      </c>
      <c r="I74" s="4">
        <f>[1]Оренбург!N400</f>
        <v>33</v>
      </c>
      <c r="J74" s="4">
        <v>32</v>
      </c>
      <c r="K74" s="4">
        <f>J74-I74</f>
        <v>-1</v>
      </c>
    </row>
    <row r="75" spans="1:11" x14ac:dyDescent="0.25">
      <c r="A75" s="4">
        <v>74</v>
      </c>
      <c r="B75" s="4" t="str">
        <f>[1]Чебоксары!C355</f>
        <v>Смоленцева Кристина Эдуардовна</v>
      </c>
      <c r="C75" s="4" t="s">
        <v>15</v>
      </c>
      <c r="D75" s="4" t="str">
        <f>[1]Чебоксары!D355</f>
        <v>ж</v>
      </c>
      <c r="E75" s="4" t="str">
        <f>[1]Чебоксары!E355</f>
        <v>чк</v>
      </c>
      <c r="F75" s="4" t="str">
        <f>[1]Чебоксары!F355</f>
        <v>взрослые старше 18 лет</v>
      </c>
      <c r="G75" s="4">
        <f>[1]Чебоксары!G355</f>
        <v>172</v>
      </c>
      <c r="H75" s="4">
        <f>[1]Чебоксары!K355</f>
        <v>0</v>
      </c>
      <c r="I75" s="4">
        <f>[1]Чебоксары!N355</f>
        <v>40</v>
      </c>
      <c r="J75" s="4">
        <f>[1]Чебоксары!N357</f>
        <v>39</v>
      </c>
      <c r="K75" s="4">
        <f>J75-I75</f>
        <v>-1</v>
      </c>
    </row>
    <row r="76" spans="1:11" x14ac:dyDescent="0.25">
      <c r="A76" s="4">
        <v>75</v>
      </c>
      <c r="B76" s="4" t="str">
        <f>[1]Краснодар!C732</f>
        <v>Сизов Денис Валерьевич</v>
      </c>
      <c r="C76" s="4" t="s">
        <v>22</v>
      </c>
      <c r="D76" s="4" t="str">
        <f>[1]Краснодар!D732</f>
        <v>муж</v>
      </c>
      <c r="E76" s="4" t="str">
        <f>[1]Краснодар!E732</f>
        <v>Чк</v>
      </c>
      <c r="F76" s="4" t="str">
        <f>[1]Краснодар!F732</f>
        <v>взрослый</v>
      </c>
      <c r="G76" s="4">
        <f>[1]Краснодар!G732</f>
        <v>180</v>
      </c>
      <c r="H76" s="4">
        <f>[1]Краснодар!K732</f>
        <v>0</v>
      </c>
      <c r="I76" s="4">
        <f>[1]Краснодар!N732</f>
        <v>31</v>
      </c>
      <c r="J76" s="4">
        <v>30</v>
      </c>
      <c r="K76" s="4">
        <f>J76-I76</f>
        <v>-1</v>
      </c>
    </row>
    <row r="77" spans="1:11" x14ac:dyDescent="0.25">
      <c r="A77" s="4">
        <v>76</v>
      </c>
      <c r="B77" s="4" t="str">
        <f>[1]Королев!C171</f>
        <v>Сидорова Виктория Ивановна</v>
      </c>
      <c r="C77" s="4" t="s">
        <v>17</v>
      </c>
      <c r="D77" s="4" t="str">
        <f>[1]Королев!D171</f>
        <v>ж</v>
      </c>
      <c r="E77" s="4" t="str">
        <f>[1]Королев!E171</f>
        <v xml:space="preserve">сотрудник </v>
      </c>
      <c r="F77" s="4" t="str">
        <f>[1]Королев!F171</f>
        <v>взрослые старше 18 лет</v>
      </c>
      <c r="G77" s="4">
        <f>[1]Королев!G171</f>
        <v>160</v>
      </c>
      <c r="H77" s="4">
        <f>[1]Королев!K171</f>
        <v>2</v>
      </c>
      <c r="I77" s="4">
        <f>[1]Королев!N171</f>
        <v>28</v>
      </c>
      <c r="J77" s="4">
        <v>27</v>
      </c>
      <c r="K77" s="4">
        <f>J77-I77</f>
        <v>-1</v>
      </c>
    </row>
    <row r="78" spans="1:11" x14ac:dyDescent="0.25">
      <c r="A78" s="4">
        <v>77</v>
      </c>
      <c r="B78" s="4" t="str">
        <f>[1]Краснодар!C984</f>
        <v>Серпуховитина Ирина Сергеевна</v>
      </c>
      <c r="C78" s="4" t="s">
        <v>22</v>
      </c>
      <c r="D78" s="4" t="str">
        <f>[1]Краснодар!D984</f>
        <v>жен</v>
      </c>
      <c r="E78" s="4" t="str">
        <f>[1]Краснодар!E984</f>
        <v>ЧК</v>
      </c>
      <c r="F78" s="4" t="str">
        <f>[1]Краснодар!F984</f>
        <v>взрослый</v>
      </c>
      <c r="G78" s="4">
        <f>[1]Краснодар!G984</f>
        <v>173</v>
      </c>
      <c r="H78" s="4">
        <f>[1]Краснодар!K984</f>
        <v>0</v>
      </c>
      <c r="I78" s="4">
        <f>[1]Краснодар!N984</f>
        <v>41</v>
      </c>
      <c r="J78" s="4">
        <v>40</v>
      </c>
      <c r="K78" s="4">
        <f>J78-I78</f>
        <v>-1</v>
      </c>
    </row>
    <row r="79" spans="1:11" x14ac:dyDescent="0.25">
      <c r="A79" s="4">
        <v>78</v>
      </c>
      <c r="B79" s="4" t="str">
        <f>[1]Курск!C897</f>
        <v>Сергеева Ольга Николаевна</v>
      </c>
      <c r="C79" s="4" t="s">
        <v>19</v>
      </c>
      <c r="D79" s="4" t="str">
        <f>[1]Курск!D897</f>
        <v>ж</v>
      </c>
      <c r="E79" s="4" t="str">
        <f>[1]Курск!E897</f>
        <v>Чк</v>
      </c>
      <c r="F79" s="4" t="str">
        <f>[1]Курск!F897</f>
        <v xml:space="preserve">взрослые старше 18 </v>
      </c>
      <c r="G79" s="4">
        <f>[1]Курск!G897</f>
        <v>161</v>
      </c>
      <c r="H79" s="4">
        <f>[1]Курск!K897</f>
        <v>-2</v>
      </c>
      <c r="I79" s="4">
        <f>[1]Курск!N897</f>
        <v>46</v>
      </c>
      <c r="J79" s="4">
        <v>45</v>
      </c>
      <c r="K79" s="4">
        <f>J79-I79</f>
        <v>-1</v>
      </c>
    </row>
    <row r="80" spans="1:11" x14ac:dyDescent="0.25">
      <c r="A80" s="4">
        <v>79</v>
      </c>
      <c r="B80" s="4" t="str">
        <f>[1]Реутов!C41</f>
        <v>Свиридова Ирина Петровна</v>
      </c>
      <c r="C80" s="4" t="s">
        <v>25</v>
      </c>
      <c r="D80" s="4" t="str">
        <f>[1]Реутов!D41</f>
        <v>ж</v>
      </c>
      <c r="E80" s="4" t="str">
        <f>[1]Реутов!E41</f>
        <v>Чк</v>
      </c>
      <c r="F80" s="4" t="str">
        <f>[1]Реутов!F41</f>
        <v xml:space="preserve">взрослые старше 18 </v>
      </c>
      <c r="G80" s="4">
        <f>[1]Реутов!G41</f>
        <v>168</v>
      </c>
      <c r="H80" s="4">
        <v>0</v>
      </c>
      <c r="I80" s="4">
        <v>49</v>
      </c>
      <c r="J80" s="4">
        <v>48</v>
      </c>
      <c r="K80" s="4">
        <f>J80-I80</f>
        <v>-1</v>
      </c>
    </row>
    <row r="81" spans="1:11" x14ac:dyDescent="0.25">
      <c r="A81" s="4">
        <v>80</v>
      </c>
      <c r="B81" s="4" t="str">
        <f>[1]Люблино!C17</f>
        <v>Саушкин Михаил Михайлович</v>
      </c>
      <c r="C81" s="4" t="s">
        <v>21</v>
      </c>
      <c r="D81" s="4" t="str">
        <f>[1]Люблино!D17</f>
        <v>м</v>
      </c>
      <c r="E81" s="4" t="str">
        <f>[1]Люблино!E17</f>
        <v>Чк</v>
      </c>
      <c r="F81" s="4" t="str">
        <f>[1]Люблино!F17</f>
        <v>взрослые старше 18 лет</v>
      </c>
      <c r="G81" s="4">
        <f>[1]Люблино!G17</f>
        <v>176</v>
      </c>
      <c r="H81" s="4">
        <f>[1]Люблино!K17</f>
        <v>0</v>
      </c>
      <c r="I81" s="4">
        <f>[1]Люблино!N17</f>
        <v>59</v>
      </c>
      <c r="J81" s="4">
        <v>58</v>
      </c>
      <c r="K81" s="4">
        <f>J81-I81</f>
        <v>-1</v>
      </c>
    </row>
    <row r="82" spans="1:11" x14ac:dyDescent="0.25">
      <c r="A82" s="4">
        <v>81</v>
      </c>
      <c r="B82" s="4" t="str">
        <f>[1]Курск!C322</f>
        <v>Самойлова Марина Николаевна</v>
      </c>
      <c r="C82" s="4" t="s">
        <v>19</v>
      </c>
      <c r="D82" s="4" t="str">
        <f>[1]Курск!D322</f>
        <v>ж</v>
      </c>
      <c r="E82" s="4" t="str">
        <f>[1]Курск!E322</f>
        <v>сотрудник</v>
      </c>
      <c r="F82" s="4" t="str">
        <f>[1]Курск!F322</f>
        <v>Взрослые старше 18</v>
      </c>
      <c r="G82" s="4">
        <f>[1]Курск!G322</f>
        <v>0</v>
      </c>
      <c r="H82" s="4">
        <f>[1]Курск!K322</f>
        <v>-2</v>
      </c>
      <c r="I82" s="4">
        <f>[1]Курск!N322</f>
        <v>28</v>
      </c>
      <c r="J82" s="4">
        <f>[1]Курск!N324</f>
        <v>27</v>
      </c>
      <c r="K82" s="4">
        <f>J82-I82</f>
        <v>-1</v>
      </c>
    </row>
    <row r="83" spans="1:11" x14ac:dyDescent="0.25">
      <c r="A83" s="4">
        <v>82</v>
      </c>
      <c r="B83" s="4" t="str">
        <f>'[1]Южное Бутово '!C93</f>
        <v xml:space="preserve">Рыженков Дмитрий </v>
      </c>
      <c r="C83" s="4" t="s">
        <v>14</v>
      </c>
      <c r="D83" s="4" t="str">
        <f>'[1]Южное Бутово '!D93</f>
        <v>м</v>
      </c>
      <c r="E83" s="4" t="str">
        <f>'[1]Южное Бутово '!E93</f>
        <v>чк</v>
      </c>
      <c r="F83" s="4" t="str">
        <f>'[1]Южное Бутово '!F93</f>
        <v>взрослые старше 18 лет</v>
      </c>
      <c r="G83" s="4">
        <f>'[1]Южное Бутово '!G93</f>
        <v>185</v>
      </c>
      <c r="H83" s="4">
        <f>'[1]Южное Бутово '!K93</f>
        <v>0</v>
      </c>
      <c r="I83" s="4">
        <f>'[1]Южное Бутово '!N93</f>
        <v>38</v>
      </c>
      <c r="J83" s="4">
        <v>37</v>
      </c>
      <c r="K83" s="4">
        <f>J83-I83</f>
        <v>-1</v>
      </c>
    </row>
    <row r="84" spans="1:11" x14ac:dyDescent="0.25">
      <c r="A84" s="4">
        <v>83</v>
      </c>
      <c r="B84" s="4" t="str">
        <f>[1]Курск!C1040</f>
        <v>Русанова Алина Олеговна</v>
      </c>
      <c r="C84" s="4" t="s">
        <v>19</v>
      </c>
      <c r="D84" s="4" t="str">
        <f>[1]Курск!D1040</f>
        <v>ж</v>
      </c>
      <c r="E84" s="4" t="str">
        <f>[1]Курск!E1040</f>
        <v>сотрудник</v>
      </c>
      <c r="F84" s="4" t="str">
        <f>[1]Курск!F1040</f>
        <v>взрослые старше 18</v>
      </c>
      <c r="G84" s="4">
        <f>[1]Курск!G1040</f>
        <v>171</v>
      </c>
      <c r="H84" s="4">
        <f>[1]Курск!K1040</f>
        <v>0</v>
      </c>
      <c r="I84" s="4">
        <f>[1]Курск!N1040</f>
        <v>38</v>
      </c>
      <c r="J84" s="4">
        <f>[1]Курск!N1042</f>
        <v>37</v>
      </c>
      <c r="K84" s="4">
        <f>J84-I84</f>
        <v>-1</v>
      </c>
    </row>
    <row r="85" spans="1:11" x14ac:dyDescent="0.25">
      <c r="A85" s="4">
        <v>84</v>
      </c>
      <c r="B85" s="4" t="str">
        <f>[1]Жулебино!C312</f>
        <v>Прокопов Александр</v>
      </c>
      <c r="C85" s="4" t="s">
        <v>10</v>
      </c>
      <c r="D85" s="4" t="str">
        <f>[1]Жулебино!D312</f>
        <v>м</v>
      </c>
      <c r="E85" s="4" t="str">
        <f>[1]Жулебино!E312</f>
        <v>чк</v>
      </c>
      <c r="F85" s="4" t="str">
        <f>[1]Жулебино!F312</f>
        <v>взрослые старше 18</v>
      </c>
      <c r="G85" s="4">
        <f>[1]Жулебино!G312</f>
        <v>171.8</v>
      </c>
      <c r="H85" s="4">
        <f>[1]Жулебино!K312</f>
        <v>0</v>
      </c>
      <c r="I85" s="4">
        <f>[1]Жулебино!N312</f>
        <v>47</v>
      </c>
      <c r="J85" s="4">
        <v>46</v>
      </c>
      <c r="K85" s="4">
        <f>J85-I85</f>
        <v>-1</v>
      </c>
    </row>
    <row r="86" spans="1:11" x14ac:dyDescent="0.25">
      <c r="A86" s="4">
        <v>85</v>
      </c>
      <c r="B86" s="4" t="str">
        <f>[1]Жулебино!C661</f>
        <v>Праватов Юрий</v>
      </c>
      <c r="C86" s="4" t="s">
        <v>10</v>
      </c>
      <c r="D86" s="4" t="str">
        <f>[1]Жулебино!D661</f>
        <v>м</v>
      </c>
      <c r="E86" s="4" t="str">
        <f>[1]Жулебино!E661</f>
        <v>чк</v>
      </c>
      <c r="F86" s="4" t="str">
        <f>[1]Жулебино!F661</f>
        <v>взрослые старше 18</v>
      </c>
      <c r="G86" s="4">
        <f>[1]Жулебино!G661</f>
        <v>175</v>
      </c>
      <c r="H86" s="4">
        <f>[1]Жулебино!K661</f>
        <v>0</v>
      </c>
      <c r="I86" s="4">
        <f>[1]Жулебино!N661</f>
        <v>60</v>
      </c>
      <c r="J86" s="4">
        <v>59</v>
      </c>
      <c r="K86" s="4">
        <f>J86-I86</f>
        <v>-1</v>
      </c>
    </row>
    <row r="87" spans="1:11" x14ac:dyDescent="0.25">
      <c r="A87" s="4">
        <v>86</v>
      </c>
      <c r="B87" s="4" t="str">
        <f>[1]Куркино!C132</f>
        <v>Постолит Артем Анатольевич</v>
      </c>
      <c r="C87" s="4" t="s">
        <v>18</v>
      </c>
      <c r="D87" s="4" t="str">
        <f>[1]Куркино!D132</f>
        <v>М</v>
      </c>
      <c r="E87" s="4" t="str">
        <f>[1]Куркино!E132</f>
        <v>ЧК</v>
      </c>
      <c r="F87" s="4" t="str">
        <f>[1]Куркино!F132</f>
        <v>взрослые старше 18лет</v>
      </c>
      <c r="G87" s="4">
        <f>[1]Куркино!G132</f>
        <v>180</v>
      </c>
      <c r="H87" s="4">
        <f>[1]Куркино!K132</f>
        <v>2</v>
      </c>
      <c r="I87" s="4">
        <f>[1]Куркино!N132</f>
        <v>38</v>
      </c>
      <c r="J87" s="4">
        <v>37</v>
      </c>
      <c r="K87" s="4">
        <f>J87-I87</f>
        <v>-1</v>
      </c>
    </row>
    <row r="88" spans="1:11" x14ac:dyDescent="0.25">
      <c r="A88" s="4">
        <v>87</v>
      </c>
      <c r="B88" s="4" t="str">
        <f>[1]Жулебино!C713</f>
        <v>Попова Ольга Геннадьевна</v>
      </c>
      <c r="C88" s="4" t="s">
        <v>10</v>
      </c>
      <c r="D88" s="4" t="str">
        <f>[1]Жулебино!D713</f>
        <v>ж</v>
      </c>
      <c r="E88" s="4" t="str">
        <f>[1]Жулебино!E713</f>
        <v>чк</v>
      </c>
      <c r="F88" s="4" t="str">
        <f>[1]Жулебино!F713</f>
        <v>взрослые старше 18</v>
      </c>
      <c r="G88" s="4">
        <f>[1]Жулебино!G713</f>
        <v>171</v>
      </c>
      <c r="H88" s="4">
        <f>[1]Жулебино!K713</f>
        <v>0</v>
      </c>
      <c r="I88" s="4">
        <f>[1]Жулебино!N713</f>
        <v>37</v>
      </c>
      <c r="J88" s="4">
        <v>36</v>
      </c>
      <c r="K88" s="4">
        <f>J88-I88</f>
        <v>-1</v>
      </c>
    </row>
    <row r="89" spans="1:11" x14ac:dyDescent="0.25">
      <c r="A89" s="4">
        <v>88</v>
      </c>
      <c r="B89" s="4" t="str">
        <f>'[1]Зеленоград-2'!C195</f>
        <v xml:space="preserve">Подмаркова Ольга Анатольевна </v>
      </c>
      <c r="C89" s="4" t="s">
        <v>12</v>
      </c>
      <c r="D89" s="4" t="str">
        <f>'[1]Зеленоград-2'!D195</f>
        <v>ж</v>
      </c>
      <c r="E89" s="4" t="str">
        <f>'[1]Зеленоград-2'!E195</f>
        <v>Чк</v>
      </c>
      <c r="F89" s="4" t="str">
        <f>'[1]Зеленоград-2'!F195</f>
        <v>взрослые старше 18 лет</v>
      </c>
      <c r="G89" s="4">
        <f>'[1]Зеленоград-2'!G195</f>
        <v>167</v>
      </c>
      <c r="H89" s="4">
        <f>'[1]Зеленоград-2'!K195</f>
        <v>56</v>
      </c>
      <c r="I89" s="4">
        <f>'[1]Зеленоград-2'!N195</f>
        <v>60</v>
      </c>
      <c r="J89" s="4">
        <v>59</v>
      </c>
      <c r="K89" s="4">
        <f>J89-I89</f>
        <v>-1</v>
      </c>
    </row>
    <row r="90" spans="1:11" x14ac:dyDescent="0.25">
      <c r="A90" s="4">
        <v>89</v>
      </c>
      <c r="B90" s="4" t="str">
        <f>[1]Курск!C1001</f>
        <v>Плахотнюк Василий Анатольевич</v>
      </c>
      <c r="C90" s="4" t="s">
        <v>19</v>
      </c>
      <c r="D90" s="4" t="str">
        <f>[1]Курск!D1001</f>
        <v>м</v>
      </c>
      <c r="E90" s="4" t="str">
        <f>[1]Курск!E1001</f>
        <v>чк</v>
      </c>
      <c r="F90" s="4" t="str">
        <f>[1]Курск!F1001</f>
        <v>взрослые старше 18 лет</v>
      </c>
      <c r="G90" s="4">
        <f>[1]Курск!G1001</f>
        <v>189</v>
      </c>
      <c r="H90" s="4">
        <f>[1]Курск!K1001</f>
        <v>1</v>
      </c>
      <c r="I90" s="4">
        <f>[1]Курск!N1001</f>
        <v>38</v>
      </c>
      <c r="J90" s="4">
        <f>[1]Курск!N1003</f>
        <v>37</v>
      </c>
      <c r="K90" s="4">
        <f>J90-I90</f>
        <v>-1</v>
      </c>
    </row>
    <row r="91" spans="1:11" x14ac:dyDescent="0.25">
      <c r="A91" s="4">
        <v>90</v>
      </c>
      <c r="B91" s="4" t="str">
        <f>[1]Королев!C741</f>
        <v>Плаксина Анастасия Михайловна</v>
      </c>
      <c r="C91" s="4" t="s">
        <v>17</v>
      </c>
      <c r="D91" s="4" t="str">
        <f>[1]Королев!D741</f>
        <v>ж</v>
      </c>
      <c r="E91" s="4" t="str">
        <f>[1]Королев!E741</f>
        <v>чк</v>
      </c>
      <c r="F91" s="4" t="str">
        <f>[1]Королев!F741</f>
        <v>взрослые старше 18 лет</v>
      </c>
      <c r="G91" s="4">
        <f>[1]Королев!G741</f>
        <v>166</v>
      </c>
      <c r="H91" s="4">
        <f>[1]Королев!K741</f>
        <v>1</v>
      </c>
      <c r="I91" s="4">
        <f>[1]Королев!N741</f>
        <v>32</v>
      </c>
      <c r="J91" s="4">
        <f>[1]Королев!N742</f>
        <v>31</v>
      </c>
      <c r="K91" s="4">
        <f>J91-I91</f>
        <v>-1</v>
      </c>
    </row>
    <row r="92" spans="1:11" x14ac:dyDescent="0.25">
      <c r="A92" s="4">
        <v>91</v>
      </c>
      <c r="B92" s="4" t="str">
        <f>'[1]Зеленоград-2'!C409</f>
        <v>Петрова Лариса</v>
      </c>
      <c r="C92" s="4" t="s">
        <v>12</v>
      </c>
      <c r="D92" s="4" t="str">
        <f>'[1]Зеленоград-2'!D409</f>
        <v>ж</v>
      </c>
      <c r="E92" s="4" t="str">
        <f>'[1]Зеленоград-2'!E409</f>
        <v>Чк</v>
      </c>
      <c r="F92" s="4" t="str">
        <f>'[1]Зеленоград-2'!F409</f>
        <v>взрослые старше 18 лет</v>
      </c>
      <c r="G92" s="4">
        <f>'[1]Зеленоград-2'!G409</f>
        <v>170.5</v>
      </c>
      <c r="H92" s="4">
        <f>'[1]Зеленоград-2'!K409</f>
        <v>42</v>
      </c>
      <c r="I92" s="4">
        <f>'[1]Зеленоград-2'!N409</f>
        <v>45</v>
      </c>
      <c r="J92" s="4">
        <v>44</v>
      </c>
      <c r="K92" s="4">
        <f>J92-I92</f>
        <v>-1</v>
      </c>
    </row>
    <row r="93" spans="1:11" x14ac:dyDescent="0.25">
      <c r="A93" s="4">
        <v>92</v>
      </c>
      <c r="B93" s="4" t="str">
        <f>[1]Реутов!C927</f>
        <v>Перепёлкин Леонид Евгеньевич</v>
      </c>
      <c r="C93" s="4" t="s">
        <v>25</v>
      </c>
      <c r="D93" s="4" t="str">
        <f>[1]Реутов!D927</f>
        <v>м</v>
      </c>
      <c r="E93" s="4" t="str">
        <f>[1]Реутов!E927</f>
        <v>чк</v>
      </c>
      <c r="F93" s="4" t="str">
        <f>[1]Реутов!F927</f>
        <v>взрослые старше 18</v>
      </c>
      <c r="G93" s="4">
        <f>[1]Реутов!G927</f>
        <v>168</v>
      </c>
      <c r="H93" s="4">
        <v>0</v>
      </c>
      <c r="I93" s="4">
        <f>[1]Реутов!L927</f>
        <v>46</v>
      </c>
      <c r="J93" s="4">
        <f>[1]Реутов!L928</f>
        <v>45</v>
      </c>
      <c r="K93" s="4">
        <f>J93-I93</f>
        <v>-1</v>
      </c>
    </row>
    <row r="94" spans="1:11" x14ac:dyDescent="0.25">
      <c r="A94" s="4">
        <v>93</v>
      </c>
      <c r="B94" s="4" t="str">
        <f>[1]Курск!C56</f>
        <v xml:space="preserve">Папенко Ольга Владимировна </v>
      </c>
      <c r="C94" s="4" t="s">
        <v>19</v>
      </c>
      <c r="D94" s="4" t="str">
        <f>[1]Курск!D56</f>
        <v>ж</v>
      </c>
      <c r="E94" s="4" t="str">
        <f>[1]Курск!E56</f>
        <v>Сотрудник</v>
      </c>
      <c r="F94" s="4" t="str">
        <f>[1]Курск!F56</f>
        <v>Взрослые старше 18</v>
      </c>
      <c r="G94" s="4">
        <f>[1]Курск!G56</f>
        <v>174</v>
      </c>
      <c r="H94" s="4">
        <f>[1]Курск!K56</f>
        <v>1</v>
      </c>
      <c r="I94" s="4">
        <f>[1]Курск!N56</f>
        <v>38</v>
      </c>
      <c r="J94" s="4">
        <f>[1]Курск!N58</f>
        <v>37</v>
      </c>
      <c r="K94" s="4">
        <f>J94-I94</f>
        <v>-1</v>
      </c>
    </row>
    <row r="95" spans="1:11" x14ac:dyDescent="0.25">
      <c r="A95" s="4">
        <v>94</v>
      </c>
      <c r="B95" s="4" t="str">
        <f>[1]Чебоксары!C79</f>
        <v>Осипова Елена Николаевна</v>
      </c>
      <c r="C95" s="4" t="s">
        <v>15</v>
      </c>
      <c r="D95" s="4" t="str">
        <f>[1]Чебоксары!D79</f>
        <v>ж</v>
      </c>
      <c r="E95" s="4" t="str">
        <f>[1]Чебоксары!E79</f>
        <v>ЧК</v>
      </c>
      <c r="F95" s="4" t="str">
        <f>[1]Чебоксары!F79</f>
        <v>взрослые старше 18 лет</v>
      </c>
      <c r="G95" s="4">
        <f>[1]Чебоксары!G79</f>
        <v>182</v>
      </c>
      <c r="H95" s="4">
        <f>[1]Чебоксары!K79</f>
        <v>0</v>
      </c>
      <c r="I95" s="4">
        <f>[1]Чебоксары!N79</f>
        <v>37</v>
      </c>
      <c r="J95" s="4">
        <f>[1]Чебоксары!N81</f>
        <v>36</v>
      </c>
      <c r="K95" s="4">
        <f>J95-I95</f>
        <v>-1</v>
      </c>
    </row>
    <row r="96" spans="1:11" x14ac:dyDescent="0.25">
      <c r="A96" s="4">
        <v>95</v>
      </c>
      <c r="B96" s="4" t="str">
        <f>'[1]Зеленоград-1'!C383</f>
        <v xml:space="preserve">Олин Алексей Владимирович </v>
      </c>
      <c r="C96" s="4" t="s">
        <v>13</v>
      </c>
      <c r="D96" s="4" t="str">
        <f>'[1]Зеленоград-1'!D383</f>
        <v>м</v>
      </c>
      <c r="E96" s="4" t="str">
        <f>'[1]Зеленоград-1'!E383</f>
        <v>ЧК</v>
      </c>
      <c r="F96" s="4" t="str">
        <f>'[1]Зеленоград-1'!F383</f>
        <v>взрослые старше 18</v>
      </c>
      <c r="G96" s="4">
        <f>'[1]Зеленоград-1'!G383</f>
        <v>170.5</v>
      </c>
      <c r="H96" s="4">
        <f>'[1]Зеленоград-1'!K383</f>
        <v>0</v>
      </c>
      <c r="I96" s="4">
        <f>'[1]Зеленоград-1'!N383</f>
        <v>33</v>
      </c>
      <c r="J96" s="4">
        <f>'[1]Зеленоград-1'!N385</f>
        <v>32</v>
      </c>
      <c r="K96" s="4">
        <f>J96-I96</f>
        <v>-1</v>
      </c>
    </row>
    <row r="97" spans="1:11" x14ac:dyDescent="0.25">
      <c r="A97" s="4">
        <v>96</v>
      </c>
      <c r="B97" s="4" t="str">
        <f>[1]Самара!D344</f>
        <v>Носова Светлана Владимировна</v>
      </c>
      <c r="C97" s="4" t="s">
        <v>26</v>
      </c>
      <c r="D97" s="4" t="str">
        <f>[1]Самара!E344</f>
        <v>жен</v>
      </c>
      <c r="E97" s="4" t="str">
        <f>[1]Самара!F344</f>
        <v>сотрудник</v>
      </c>
      <c r="F97" s="4" t="str">
        <f>[1]Самара!G344</f>
        <v>взрослые старше 18 лет</v>
      </c>
      <c r="G97" s="4">
        <f>[1]Самара!H344</f>
        <v>167</v>
      </c>
      <c r="H97" s="4">
        <f>[1]Самара!L344</f>
        <v>0</v>
      </c>
      <c r="I97" s="4">
        <f>[1]Самара!O344</f>
        <v>38</v>
      </c>
      <c r="J97" s="4">
        <f>[1]Самара!O345</f>
        <v>37</v>
      </c>
      <c r="K97" s="4">
        <f>J97-I97</f>
        <v>-1</v>
      </c>
    </row>
    <row r="98" spans="1:11" x14ac:dyDescent="0.25">
      <c r="A98" s="4">
        <v>97</v>
      </c>
      <c r="B98" s="4" t="str">
        <f>[1]Реутов!C185</f>
        <v>Ничушкин Николай Львович</v>
      </c>
      <c r="C98" s="4" t="s">
        <v>25</v>
      </c>
      <c r="D98" s="4" t="str">
        <f>[1]Реутов!D185</f>
        <v>м</v>
      </c>
      <c r="E98" s="4" t="str">
        <f>[1]Реутов!E185</f>
        <v>чк</v>
      </c>
      <c r="F98" s="4" t="str">
        <f>[1]Реутов!F185</f>
        <v xml:space="preserve">взрослые старше 18 </v>
      </c>
      <c r="G98" s="4">
        <f>[1]Реутов!G185</f>
        <v>182</v>
      </c>
      <c r="H98" s="4">
        <v>0</v>
      </c>
      <c r="I98" s="4">
        <f>[1]Реутов!L185</f>
        <v>36</v>
      </c>
      <c r="J98" s="4">
        <v>35</v>
      </c>
      <c r="K98" s="4">
        <f>J98-I98</f>
        <v>-1</v>
      </c>
    </row>
    <row r="99" spans="1:11" x14ac:dyDescent="0.25">
      <c r="A99" s="4">
        <v>98</v>
      </c>
      <c r="B99" s="4" t="str">
        <f>[1]Оренбург!C505</f>
        <v>Немытова Анна Алексеевна</v>
      </c>
      <c r="C99" s="4" t="s">
        <v>24</v>
      </c>
      <c r="D99" s="4" t="str">
        <f>[1]Оренбург!D505</f>
        <v>Жен</v>
      </c>
      <c r="E99" s="4" t="str">
        <f>[1]Оренбург!E505</f>
        <v>Сотрудник</v>
      </c>
      <c r="F99" s="4" t="str">
        <f>[1]Оренбург!F505</f>
        <v>взрослые старше 18 лет</v>
      </c>
      <c r="G99" s="4">
        <f>[1]Оренбург!G505</f>
        <v>165</v>
      </c>
      <c r="H99" s="4">
        <f>[1]Оренбург!K505</f>
        <v>36</v>
      </c>
      <c r="I99" s="4">
        <f>[1]Оренбург!N505</f>
        <v>36</v>
      </c>
      <c r="J99" s="4">
        <v>35</v>
      </c>
      <c r="K99" s="4">
        <f>J99-I99</f>
        <v>-1</v>
      </c>
    </row>
    <row r="100" spans="1:11" x14ac:dyDescent="0.25">
      <c r="A100" s="4">
        <v>99</v>
      </c>
      <c r="B100" s="4" t="str">
        <f>[1]Курск!C491</f>
        <v>Немежанский Олег Романович</v>
      </c>
      <c r="C100" s="4" t="s">
        <v>19</v>
      </c>
      <c r="D100" s="4" t="str">
        <f>[1]Курск!D491</f>
        <v>м</v>
      </c>
      <c r="E100" s="4" t="str">
        <f>[1]Курск!E491</f>
        <v>Чк</v>
      </c>
      <c r="F100" s="4" t="str">
        <f>[1]Курск!F491</f>
        <v>Старше 18 лет</v>
      </c>
      <c r="G100" s="4">
        <f>[1]Курск!G491</f>
        <v>166.8</v>
      </c>
      <c r="H100" s="4">
        <f>[1]Курск!K491</f>
        <v>0</v>
      </c>
      <c r="I100" s="4">
        <f>[1]Курск!N491</f>
        <v>57</v>
      </c>
      <c r="J100" s="4">
        <v>56</v>
      </c>
      <c r="K100" s="4">
        <f>J100-I100</f>
        <v>-1</v>
      </c>
    </row>
    <row r="101" spans="1:11" x14ac:dyDescent="0.25">
      <c r="A101" s="4">
        <v>100</v>
      </c>
      <c r="B101" s="4" t="str">
        <f>[1]Краснодар!C198</f>
        <v>Мураховская Елена Александровна</v>
      </c>
      <c r="C101" s="4" t="s">
        <v>22</v>
      </c>
      <c r="D101" s="4" t="str">
        <f>[1]Краснодар!D198</f>
        <v>жен</v>
      </c>
      <c r="E101" s="4" t="str">
        <f>[1]Краснодар!E198</f>
        <v>ЧК</v>
      </c>
      <c r="F101" s="4" t="str">
        <f>[1]Краснодар!F198</f>
        <v>взрослый</v>
      </c>
      <c r="G101" s="4">
        <f>[1]Краснодар!G198</f>
        <v>152.30000000000001</v>
      </c>
      <c r="H101" s="4">
        <f>[1]Краснодар!K198</f>
        <v>0</v>
      </c>
      <c r="I101" s="4">
        <f>[1]Краснодар!N198</f>
        <v>48</v>
      </c>
      <c r="J101" s="4">
        <f>[1]Краснодар!N199</f>
        <v>47</v>
      </c>
      <c r="K101" s="4">
        <f>J101-I101</f>
        <v>-1</v>
      </c>
    </row>
    <row r="102" spans="1:11" x14ac:dyDescent="0.25">
      <c r="A102" s="4">
        <v>101</v>
      </c>
      <c r="B102" s="4" t="str">
        <f>[1]Самара!D370</f>
        <v>Муравицкая Ирина Сергеевна</v>
      </c>
      <c r="C102" s="4" t="s">
        <v>26</v>
      </c>
      <c r="D102" s="4" t="str">
        <f>[1]Самара!E370</f>
        <v>жен</v>
      </c>
      <c r="E102" s="4" t="str">
        <f>[1]Самара!F370</f>
        <v>сотр</v>
      </c>
      <c r="F102" s="4" t="str">
        <f>[1]Самара!G370</f>
        <v>взрослые старше 18 лет</v>
      </c>
      <c r="G102" s="4">
        <f>[1]Самара!H370</f>
        <v>170</v>
      </c>
      <c r="H102" s="4">
        <f>[1]Самара!L370</f>
        <v>0</v>
      </c>
      <c r="I102" s="4">
        <f>[1]Самара!O370</f>
        <v>38</v>
      </c>
      <c r="J102" s="4">
        <v>37</v>
      </c>
      <c r="K102" s="4">
        <f>J102-I102</f>
        <v>-1</v>
      </c>
    </row>
    <row r="103" spans="1:11" x14ac:dyDescent="0.25">
      <c r="A103" s="4">
        <v>102</v>
      </c>
      <c r="B103" s="4" t="str">
        <f>'[1]Зеленоград-1'!C515</f>
        <v>Мелегов Владимир</v>
      </c>
      <c r="C103" s="4" t="s">
        <v>13</v>
      </c>
      <c r="D103" s="4" t="str">
        <f>'[1]Зеленоград-1'!D515</f>
        <v>м</v>
      </c>
      <c r="E103" s="4" t="str">
        <f>'[1]Зеленоград-1'!E515</f>
        <v>Сотрудник</v>
      </c>
      <c r="F103" s="4" t="str">
        <f>'[1]Зеленоград-1'!F515</f>
        <v>взрослые старше 18</v>
      </c>
      <c r="G103" s="4">
        <f>'[1]Зеленоград-1'!G515</f>
        <v>174.4</v>
      </c>
      <c r="H103" s="4">
        <f>'[1]Зеленоград-1'!K515</f>
        <v>0</v>
      </c>
      <c r="I103" s="4">
        <f>'[1]Зеленоград-1'!N515</f>
        <v>37</v>
      </c>
      <c r="J103" s="4">
        <v>36</v>
      </c>
      <c r="K103" s="4">
        <f>J103-I103</f>
        <v>-1</v>
      </c>
    </row>
    <row r="104" spans="1:11" x14ac:dyDescent="0.25">
      <c r="A104" s="4">
        <v>103</v>
      </c>
      <c r="B104" s="4" t="str">
        <f>[1]Куркино!C93</f>
        <v>Мацеборук Ксения</v>
      </c>
      <c r="C104" s="4" t="s">
        <v>18</v>
      </c>
      <c r="D104" s="4" t="str">
        <f>[1]Куркино!D93</f>
        <v>М</v>
      </c>
      <c r="E104" s="4" t="str">
        <f>[1]Куркино!E93</f>
        <v>ЧК</v>
      </c>
      <c r="F104" s="4" t="str">
        <f>[1]Куркино!F93</f>
        <v>взрослые старше 18лет</v>
      </c>
      <c r="G104" s="4">
        <f>[1]Куркино!G93</f>
        <v>171.4</v>
      </c>
      <c r="H104" s="4">
        <f>[1]Куркино!K93</f>
        <v>0</v>
      </c>
      <c r="I104" s="4">
        <f>[1]Куркино!N93</f>
        <v>25</v>
      </c>
      <c r="J104" s="4">
        <v>24</v>
      </c>
      <c r="K104" s="4">
        <f>J104-I104</f>
        <v>-1</v>
      </c>
    </row>
    <row r="105" spans="1:11" x14ac:dyDescent="0.25">
      <c r="A105" s="4">
        <v>104</v>
      </c>
      <c r="B105" s="4" t="str">
        <f>[1]Курск!C29</f>
        <v xml:space="preserve">Мартынова Екатерина </v>
      </c>
      <c r="C105" s="4" t="s">
        <v>19</v>
      </c>
      <c r="D105" s="4" t="str">
        <f>[1]Курск!D29</f>
        <v>ж</v>
      </c>
      <c r="E105" s="4" t="str">
        <f>[1]Курск!E29</f>
        <v>Чк</v>
      </c>
      <c r="F105" s="4">
        <f>[1]Курск!F29</f>
        <v>0</v>
      </c>
      <c r="G105" s="4">
        <f>[1]Курск!G29</f>
        <v>0</v>
      </c>
      <c r="H105" s="4">
        <f>[1]Курск!K29</f>
        <v>-3</v>
      </c>
      <c r="I105" s="4">
        <f>[1]Курск!N29</f>
        <v>43</v>
      </c>
      <c r="J105" s="4">
        <v>42</v>
      </c>
      <c r="K105" s="4">
        <f>J105-I105</f>
        <v>-1</v>
      </c>
    </row>
    <row r="106" spans="1:11" x14ac:dyDescent="0.25">
      <c r="A106" s="4">
        <v>105</v>
      </c>
      <c r="B106" s="4" t="str">
        <f>[1]Ховрино!C547</f>
        <v>Макарова Инна Джабаровна</v>
      </c>
      <c r="C106" s="4" t="s">
        <v>16</v>
      </c>
      <c r="D106" s="4" t="str">
        <f>[1]Ховрино!D547</f>
        <v>Ж</v>
      </c>
      <c r="E106" s="4" t="str">
        <f>[1]Ховрино!E547</f>
        <v>чк</v>
      </c>
      <c r="F106" s="4" t="str">
        <f>[1]Ховрино!F547</f>
        <v>взрослые старше 18 лет</v>
      </c>
      <c r="G106" s="4">
        <f>[1]Ховрино!G547</f>
        <v>166</v>
      </c>
      <c r="H106" s="4">
        <f>[1]Ховрино!K547</f>
        <v>0</v>
      </c>
      <c r="I106" s="4">
        <f>[1]Ховрино!N547</f>
        <v>31</v>
      </c>
      <c r="J106" s="4">
        <v>30</v>
      </c>
      <c r="K106" s="4">
        <f>J106-I106</f>
        <v>-1</v>
      </c>
    </row>
    <row r="107" spans="1:11" x14ac:dyDescent="0.25">
      <c r="A107" s="4">
        <v>106</v>
      </c>
      <c r="B107" s="4" t="str">
        <f>[1]Курск!C335</f>
        <v>Макаркин Александр Александрович</v>
      </c>
      <c r="C107" s="4" t="s">
        <v>19</v>
      </c>
      <c r="D107" s="4" t="str">
        <f>[1]Курск!D335</f>
        <v>м</v>
      </c>
      <c r="E107" s="4" t="str">
        <f>[1]Курск!E335</f>
        <v>чк</v>
      </c>
      <c r="F107" s="4" t="str">
        <f>[1]Курск!F335</f>
        <v>Взрослые старше 18</v>
      </c>
      <c r="G107" s="4">
        <f>[1]Курск!G335</f>
        <v>178</v>
      </c>
      <c r="H107" s="4">
        <f>[1]Курск!K335</f>
        <v>-1</v>
      </c>
      <c r="I107" s="4">
        <f>[1]Курск!N335</f>
        <v>40</v>
      </c>
      <c r="J107" s="4">
        <v>39</v>
      </c>
      <c r="K107" s="4">
        <f>J107-I107</f>
        <v>-1</v>
      </c>
    </row>
    <row r="108" spans="1:11" x14ac:dyDescent="0.25">
      <c r="A108" s="4">
        <v>107</v>
      </c>
      <c r="B108" s="4" t="str">
        <f>[1]Ховрино!C264</f>
        <v xml:space="preserve">Магомедов Давид </v>
      </c>
      <c r="C108" s="4" t="s">
        <v>16</v>
      </c>
      <c r="D108" s="4" t="str">
        <f>[1]Ховрино!D264</f>
        <v>м</v>
      </c>
      <c r="E108" s="4" t="str">
        <f>[1]Ховрино!E264</f>
        <v xml:space="preserve">Чк </v>
      </c>
      <c r="F108" s="4" t="str">
        <f>[1]Ховрино!F264</f>
        <v>взрослые старше 18 лет</v>
      </c>
      <c r="G108" s="4">
        <f>[1]Ховрино!G264</f>
        <v>174.9</v>
      </c>
      <c r="H108" s="4">
        <f>[1]Ховрино!K264</f>
        <v>29</v>
      </c>
      <c r="I108" s="4">
        <f>[1]Ховрино!N264</f>
        <v>33</v>
      </c>
      <c r="J108" s="4">
        <v>32</v>
      </c>
      <c r="K108" s="4">
        <f>J108-I108</f>
        <v>-1</v>
      </c>
    </row>
    <row r="109" spans="1:11" x14ac:dyDescent="0.25">
      <c r="A109" s="4">
        <v>108</v>
      </c>
      <c r="B109" s="4" t="str">
        <f>[1]Краснодар!C1020</f>
        <v>Лубенников Иван Викторович</v>
      </c>
      <c r="C109" s="4" t="s">
        <v>22</v>
      </c>
      <c r="D109" s="4" t="str">
        <f>[1]Краснодар!D1020</f>
        <v>муж</v>
      </c>
      <c r="E109" s="4" t="str">
        <f>[1]Краснодар!E1020</f>
        <v>ЧК</v>
      </c>
      <c r="F109" s="4" t="str">
        <f>[1]Краснодар!F1020</f>
        <v>взрослый</v>
      </c>
      <c r="G109" s="4">
        <f>[1]Краснодар!G1020</f>
        <v>172</v>
      </c>
      <c r="H109" s="4">
        <f>[1]Краснодар!K1020</f>
        <v>0</v>
      </c>
      <c r="I109" s="4">
        <v>43</v>
      </c>
      <c r="J109" s="4">
        <v>42</v>
      </c>
      <c r="K109" s="4">
        <f>J109-I109</f>
        <v>-1</v>
      </c>
    </row>
    <row r="110" spans="1:11" x14ac:dyDescent="0.25">
      <c r="A110" s="4">
        <v>109</v>
      </c>
      <c r="B110" s="4" t="str">
        <f>'[1]Зеленоград-2'!C331</f>
        <v>Логинов Максим Андреевич</v>
      </c>
      <c r="C110" s="4" t="s">
        <v>12</v>
      </c>
      <c r="D110" s="4" t="str">
        <f>'[1]Зеленоград-2'!D331</f>
        <v>м</v>
      </c>
      <c r="E110" s="4" t="str">
        <f>'[1]Зеленоград-2'!E331</f>
        <v>Чк</v>
      </c>
      <c r="F110" s="4" t="str">
        <f>'[1]Зеленоград-2'!F331</f>
        <v>взрослые старше 18 лет</v>
      </c>
      <c r="G110" s="4">
        <f>'[1]Зеленоград-2'!G331</f>
        <v>175.5</v>
      </c>
      <c r="H110" s="4">
        <f>'[1]Зеленоград-2'!K331</f>
        <v>0</v>
      </c>
      <c r="I110" s="4">
        <f>'[1]Зеленоград-2'!N331</f>
        <v>39</v>
      </c>
      <c r="J110" s="4">
        <v>38</v>
      </c>
      <c r="K110" s="4">
        <f>J110-I110</f>
        <v>-1</v>
      </c>
    </row>
    <row r="111" spans="1:11" x14ac:dyDescent="0.25">
      <c r="A111" s="4">
        <v>110</v>
      </c>
      <c r="B111" s="4" t="str">
        <f>[1]Курск!C530</f>
        <v>лобанов денис игоревич</v>
      </c>
      <c r="C111" s="4" t="s">
        <v>19</v>
      </c>
      <c r="D111" s="4" t="str">
        <f>[1]Курск!D530</f>
        <v>м</v>
      </c>
      <c r="E111" s="4" t="str">
        <f>[1]Курск!E530</f>
        <v>чк</v>
      </c>
      <c r="F111" s="4" t="str">
        <f>[1]Курск!F530</f>
        <v>взрослые старше 18 лет</v>
      </c>
      <c r="G111" s="4">
        <f>[1]Курск!G530</f>
        <v>189.5</v>
      </c>
      <c r="H111" s="4">
        <f>[1]Курск!K530</f>
        <v>38</v>
      </c>
      <c r="I111" s="4">
        <f>[1]Курск!N530</f>
        <v>42</v>
      </c>
      <c r="J111" s="4">
        <f>[1]Курск!N532</f>
        <v>41</v>
      </c>
      <c r="K111" s="4">
        <f>J111-I111</f>
        <v>-1</v>
      </c>
    </row>
    <row r="112" spans="1:11" x14ac:dyDescent="0.25">
      <c r="A112" s="4">
        <v>111</v>
      </c>
      <c r="B112" s="4" t="str">
        <f>[1]Курск!C1183</f>
        <v>Левченко Кристина Игоревна</v>
      </c>
      <c r="C112" s="4" t="s">
        <v>19</v>
      </c>
      <c r="D112" s="4" t="str">
        <f>[1]Курск!D1183</f>
        <v>ж</v>
      </c>
      <c r="E112" s="4" t="str">
        <f>[1]Курск!E1183</f>
        <v>чк</v>
      </c>
      <c r="F112" s="4" t="str">
        <f>[1]Курск!F1183</f>
        <v>взрослые старше 18 лет</v>
      </c>
      <c r="G112" s="4">
        <f>[1]Курск!G1183</f>
        <v>171.2</v>
      </c>
      <c r="H112" s="4">
        <f>[1]Курск!K1183</f>
        <v>0</v>
      </c>
      <c r="I112" s="4">
        <f>[1]Курск!N1183</f>
        <v>32</v>
      </c>
      <c r="J112" s="4">
        <v>31</v>
      </c>
      <c r="K112" s="4">
        <f>J112-I112</f>
        <v>-1</v>
      </c>
    </row>
    <row r="113" spans="1:11" x14ac:dyDescent="0.25">
      <c r="A113" s="4">
        <v>112</v>
      </c>
      <c r="B113" s="4" t="str">
        <f>[1]Самара!D149</f>
        <v xml:space="preserve">Кушко Алексей Александрович </v>
      </c>
      <c r="C113" s="4" t="s">
        <v>26</v>
      </c>
      <c r="D113" s="4" t="str">
        <f>[1]Самара!E149</f>
        <v>муж</v>
      </c>
      <c r="E113" s="4" t="str">
        <f>[1]Самара!F149</f>
        <v>чк</v>
      </c>
      <c r="F113" s="4">
        <f>[1]Самара!G149</f>
        <v>0</v>
      </c>
      <c r="G113" s="4">
        <f>[1]Самара!H149</f>
        <v>176</v>
      </c>
      <c r="H113" s="4">
        <f>[1]Самара!L149</f>
        <v>0</v>
      </c>
      <c r="I113" s="4">
        <f>[1]Самара!O149</f>
        <v>47</v>
      </c>
      <c r="J113" s="4">
        <f>[1]Самара!O150</f>
        <v>46</v>
      </c>
      <c r="K113" s="4">
        <f>J113-I113</f>
        <v>-1</v>
      </c>
    </row>
    <row r="114" spans="1:11" x14ac:dyDescent="0.25">
      <c r="A114" s="4">
        <v>113</v>
      </c>
      <c r="B114" s="4" t="str">
        <f>[1]Кожухово!C198</f>
        <v>Кустова Татьяна Викторовна</v>
      </c>
      <c r="C114" s="4" t="s">
        <v>28</v>
      </c>
      <c r="D114" s="4" t="str">
        <f>[1]Кожухово!D198</f>
        <v>Ж</v>
      </c>
      <c r="E114" s="4" t="str">
        <f>[1]Кожухово!E198</f>
        <v>ЧК</v>
      </c>
      <c r="F114" s="4" t="str">
        <f>[1]Кожухово!F198</f>
        <v>Взрослые старше 18 лет</v>
      </c>
      <c r="G114" s="4">
        <f>[1]Кожухово!G198</f>
        <v>171.1</v>
      </c>
      <c r="H114" s="4">
        <f>[1]Кожухово!K198</f>
        <v>-2</v>
      </c>
      <c r="I114" s="4">
        <f>[1]Кожухово!N198</f>
        <v>44</v>
      </c>
      <c r="J114" s="4">
        <f>[1]Кожухово!N203</f>
        <v>43</v>
      </c>
      <c r="K114" s="4">
        <f>J114-I114</f>
        <v>-1</v>
      </c>
    </row>
    <row r="115" spans="1:11" x14ac:dyDescent="0.25">
      <c r="A115" s="4">
        <v>114</v>
      </c>
      <c r="B115" s="4" t="str">
        <f>[1]Кожухово!C211</f>
        <v>Кустов Юрий Викторович</v>
      </c>
      <c r="C115" s="4" t="s">
        <v>28</v>
      </c>
      <c r="D115" s="4" t="str">
        <f>[1]Кожухово!D211</f>
        <v>М</v>
      </c>
      <c r="E115" s="4" t="str">
        <f>[1]Кожухово!E211</f>
        <v>ЧК</v>
      </c>
      <c r="F115" s="4" t="str">
        <f>[1]Кожухово!F211</f>
        <v>Взрослые старше 18 лет</v>
      </c>
      <c r="G115" s="4">
        <f>[1]Кожухово!G211</f>
        <v>168.3</v>
      </c>
      <c r="H115" s="4">
        <f>[1]Кожухово!K211</f>
        <v>-2</v>
      </c>
      <c r="I115" s="4">
        <f>[1]Кожухово!N211</f>
        <v>45</v>
      </c>
      <c r="J115" s="4">
        <f>[1]Кожухово!N216</f>
        <v>44</v>
      </c>
      <c r="K115" s="4">
        <f>J115-I115</f>
        <v>-1</v>
      </c>
    </row>
    <row r="116" spans="1:11" x14ac:dyDescent="0.25">
      <c r="A116" s="4">
        <v>115</v>
      </c>
      <c r="B116" s="4" t="str">
        <f>'[1]Южное Бутово '!C379</f>
        <v>Кузнецов Николай</v>
      </c>
      <c r="C116" s="4" t="s">
        <v>14</v>
      </c>
      <c r="D116" s="4" t="str">
        <f>'[1]Южное Бутово '!D379</f>
        <v>м</v>
      </c>
      <c r="E116" s="4" t="str">
        <f>'[1]Южное Бутово '!E379</f>
        <v>чк</v>
      </c>
      <c r="F116" s="4" t="str">
        <f>'[1]Южное Бутово '!F379</f>
        <v>взрослые старше 18 лет</v>
      </c>
      <c r="G116" s="4">
        <f>'[1]Южное Бутово '!G379</f>
        <v>167</v>
      </c>
      <c r="H116" s="4">
        <f>'[1]Южное Бутово '!K379</f>
        <v>0</v>
      </c>
      <c r="I116" s="4">
        <f>'[1]Южное Бутово '!N379</f>
        <v>28</v>
      </c>
      <c r="J116" s="4">
        <v>27</v>
      </c>
      <c r="K116" s="4">
        <f>J116-I116</f>
        <v>-1</v>
      </c>
    </row>
    <row r="117" spans="1:11" x14ac:dyDescent="0.25">
      <c r="A117" s="4">
        <v>116</v>
      </c>
      <c r="B117" s="4" t="str">
        <f>'[1]Зеленоград-1'!C159</f>
        <v>Кузнецов Алексей Геннадьевич</v>
      </c>
      <c r="C117" s="4" t="s">
        <v>13</v>
      </c>
      <c r="D117" s="4" t="str">
        <f>'[1]Зеленоград-1'!D159</f>
        <v>м</v>
      </c>
      <c r="E117" s="4" t="str">
        <f>'[1]Зеленоград-1'!E159</f>
        <v xml:space="preserve">сотрудник </v>
      </c>
      <c r="F117" s="4" t="str">
        <f>'[1]Зеленоград-1'!F159</f>
        <v>взрослые старше 18 лет</v>
      </c>
      <c r="G117" s="4">
        <f>'[1]Зеленоград-1'!G159</f>
        <v>188</v>
      </c>
      <c r="H117" s="4">
        <f>'[1]Зеленоград-1'!K159</f>
        <v>0</v>
      </c>
      <c r="I117" s="4">
        <f>'[1]Зеленоград-1'!N159</f>
        <v>35</v>
      </c>
      <c r="J117" s="4">
        <v>34</v>
      </c>
      <c r="K117" s="4">
        <f>J117-I117</f>
        <v>-1</v>
      </c>
    </row>
    <row r="118" spans="1:11" x14ac:dyDescent="0.25">
      <c r="A118" s="4">
        <v>117</v>
      </c>
      <c r="B118" s="4" t="str">
        <f>'[1]Южное Бутово '!C301</f>
        <v>Крылов Артем</v>
      </c>
      <c r="C118" s="4" t="s">
        <v>14</v>
      </c>
      <c r="D118" s="4" t="str">
        <f>'[1]Южное Бутово '!D301</f>
        <v>М</v>
      </c>
      <c r="E118" s="4" t="str">
        <f>'[1]Южное Бутово '!E301</f>
        <v>ЧК</v>
      </c>
      <c r="F118" s="4" t="str">
        <f>'[1]Южное Бутово '!F301</f>
        <v>взрослые старше 18 лет</v>
      </c>
      <c r="G118" s="4">
        <f>'[1]Южное Бутово '!G301</f>
        <v>177.2</v>
      </c>
      <c r="H118" s="4">
        <f>'[1]Южное Бутово '!K301</f>
        <v>0</v>
      </c>
      <c r="I118" s="4">
        <f>'[1]Южное Бутово '!N301</f>
        <v>49</v>
      </c>
      <c r="J118" s="4">
        <v>48</v>
      </c>
      <c r="K118" s="4">
        <f>J118-I118</f>
        <v>-1</v>
      </c>
    </row>
    <row r="119" spans="1:11" x14ac:dyDescent="0.25">
      <c r="A119" s="4">
        <v>118</v>
      </c>
      <c r="B119" s="4" t="str">
        <f>[1]Самара!D266</f>
        <v>Круглов Никита Андреевич</v>
      </c>
      <c r="C119" s="4" t="s">
        <v>26</v>
      </c>
      <c r="D119" s="4" t="str">
        <f>[1]Самара!E266</f>
        <v>муж</v>
      </c>
      <c r="E119" s="4" t="str">
        <f>[1]Самара!F266</f>
        <v>чк</v>
      </c>
      <c r="F119" s="4" t="str">
        <f>[1]Самара!G266</f>
        <v xml:space="preserve">взрослые старше 18 лет </v>
      </c>
      <c r="G119" s="4">
        <f>[1]Самара!H266</f>
        <v>180.6</v>
      </c>
      <c r="H119" s="4">
        <f>[1]Самара!L266</f>
        <v>0</v>
      </c>
      <c r="I119" s="4">
        <f>[1]Самара!O266</f>
        <v>34</v>
      </c>
      <c r="J119" s="4">
        <v>33</v>
      </c>
      <c r="K119" s="4">
        <f>J119-I119</f>
        <v>-1</v>
      </c>
    </row>
    <row r="120" spans="1:11" x14ac:dyDescent="0.25">
      <c r="A120" s="4">
        <v>119</v>
      </c>
      <c r="B120" s="4" t="str">
        <f>[1]Люберцы!C433</f>
        <v>Красова Наталия Алексеевна</v>
      </c>
      <c r="C120" s="4" t="s">
        <v>23</v>
      </c>
      <c r="D120" s="4" t="str">
        <f>[1]Люберцы!D433</f>
        <v>ж</v>
      </c>
      <c r="E120" s="4" t="str">
        <f>[1]Люберцы!E433</f>
        <v>Чк</v>
      </c>
      <c r="F120" s="4" t="str">
        <f>[1]Люберцы!F433</f>
        <v>взрослые старше 18 лет</v>
      </c>
      <c r="G120" s="4">
        <f>[1]Люберцы!G433</f>
        <v>168</v>
      </c>
      <c r="H120" s="4">
        <f>[1]Люберцы!K433</f>
        <v>1</v>
      </c>
      <c r="I120" s="4">
        <f>[1]Люберцы!N433</f>
        <v>36</v>
      </c>
      <c r="J120" s="4">
        <f>[1]Люберцы!N434</f>
        <v>35</v>
      </c>
      <c r="K120" s="4">
        <f>J120-I120</f>
        <v>-1</v>
      </c>
    </row>
    <row r="121" spans="1:11" x14ac:dyDescent="0.25">
      <c r="A121" s="4">
        <v>120</v>
      </c>
      <c r="B121" s="4" t="str">
        <f>'[1]Зеленоград-1'!C269</f>
        <v>Кравцова Глафира Александровна</v>
      </c>
      <c r="C121" s="4" t="s">
        <v>13</v>
      </c>
      <c r="D121" s="4" t="str">
        <f>'[1]Зеленоград-1'!D269</f>
        <v>ж</v>
      </c>
      <c r="E121" s="4" t="str">
        <f>'[1]Зеленоград-1'!E269</f>
        <v>сотрудник</v>
      </c>
      <c r="F121" s="4" t="str">
        <f>'[1]Зеленоград-1'!F269</f>
        <v xml:space="preserve">взрослые старше 18 </v>
      </c>
      <c r="G121" s="4">
        <f>'[1]Зеленоград-1'!G269</f>
        <v>167</v>
      </c>
      <c r="H121" s="4">
        <f>'[1]Зеленоград-1'!K269</f>
        <v>0</v>
      </c>
      <c r="I121" s="4">
        <f>'[1]Зеленоград-1'!N269</f>
        <v>25</v>
      </c>
      <c r="J121" s="4">
        <v>24</v>
      </c>
      <c r="K121" s="4">
        <f>J121-I121</f>
        <v>-1</v>
      </c>
    </row>
    <row r="122" spans="1:11" x14ac:dyDescent="0.25">
      <c r="A122" s="4">
        <v>121</v>
      </c>
      <c r="B122" s="4" t="str">
        <f>[1]Краснодар!C54</f>
        <v>Кочнев Александр Сергеевич</v>
      </c>
      <c r="C122" s="4" t="s">
        <v>22</v>
      </c>
      <c r="D122" s="4" t="str">
        <f>[1]Краснодар!D54</f>
        <v>муж</v>
      </c>
      <c r="E122" s="4" t="str">
        <f>[1]Краснодар!E54</f>
        <v>Сотрудник</v>
      </c>
      <c r="F122" s="4" t="str">
        <f>[1]Краснодар!F54</f>
        <v>взрослый</v>
      </c>
      <c r="G122" s="4">
        <f>[1]Краснодар!G54</f>
        <v>177</v>
      </c>
      <c r="H122" s="4">
        <f>[1]Краснодар!K54</f>
        <v>0</v>
      </c>
      <c r="I122" s="4">
        <f>[1]Краснодар!N54</f>
        <v>31</v>
      </c>
      <c r="J122" s="4">
        <v>30</v>
      </c>
      <c r="K122" s="4">
        <f>J122-I122</f>
        <v>-1</v>
      </c>
    </row>
    <row r="123" spans="1:11" x14ac:dyDescent="0.25">
      <c r="A123" s="4">
        <v>122</v>
      </c>
      <c r="B123" s="9" t="s">
        <v>42</v>
      </c>
      <c r="C123" s="4" t="s">
        <v>21</v>
      </c>
      <c r="D123" s="4" t="str">
        <f>[1]Люблино!D69</f>
        <v>м</v>
      </c>
      <c r="E123" s="4" t="str">
        <f>[1]Люблино!E69</f>
        <v>ЧК</v>
      </c>
      <c r="F123" s="4" t="str">
        <f>[1]Люблино!F69</f>
        <v>взрослые старше 18 лет</v>
      </c>
      <c r="G123" s="4">
        <f>[1]Люблино!G69</f>
        <v>193.7</v>
      </c>
      <c r="H123" s="4">
        <f>[1]Люблино!K69</f>
        <v>0</v>
      </c>
      <c r="I123" s="4">
        <f>[1]Люблино!N69</f>
        <v>30</v>
      </c>
      <c r="J123" s="4">
        <v>29</v>
      </c>
      <c r="K123" s="4">
        <f>J123-I123</f>
        <v>-1</v>
      </c>
    </row>
    <row r="124" spans="1:11" x14ac:dyDescent="0.25">
      <c r="A124" s="4">
        <v>123</v>
      </c>
      <c r="B124" s="4" t="str">
        <f>[1]Чебоксары!C461</f>
        <v>Котлов Денис Вячеславович</v>
      </c>
      <c r="C124" s="4" t="s">
        <v>15</v>
      </c>
      <c r="D124" s="4" t="str">
        <f>[1]Чебоксары!D461</f>
        <v>м</v>
      </c>
      <c r="E124" s="4" t="str">
        <f>[1]Чебоксары!E461</f>
        <v>сотрудник</v>
      </c>
      <c r="F124" s="4" t="str">
        <f>[1]Чебоксары!F461</f>
        <v>взрослые старше 18 лет</v>
      </c>
      <c r="G124" s="4">
        <f>[1]Чебоксары!G461</f>
        <v>178</v>
      </c>
      <c r="H124" s="4">
        <f>[1]Чебоксары!K461</f>
        <v>1</v>
      </c>
      <c r="I124" s="4">
        <f>[1]Чебоксары!N461</f>
        <v>44</v>
      </c>
      <c r="J124" s="4">
        <f>[1]Чебоксары!N463</f>
        <v>43</v>
      </c>
      <c r="K124" s="4">
        <f>J124-I124</f>
        <v>-1</v>
      </c>
    </row>
    <row r="125" spans="1:11" x14ac:dyDescent="0.25">
      <c r="A125" s="4">
        <v>124</v>
      </c>
      <c r="B125" s="4" t="str">
        <f>[1]Кожухово!C29</f>
        <v>Коршенко Вероника Вадимовна</v>
      </c>
      <c r="C125" s="4" t="s">
        <v>28</v>
      </c>
      <c r="D125" s="4" t="str">
        <f>[1]Кожухово!D29</f>
        <v>Ж</v>
      </c>
      <c r="E125" s="4" t="str">
        <f>[1]Кожухово!E29</f>
        <v>ЧК</v>
      </c>
      <c r="F125" s="4" t="str">
        <f>[1]Кожухово!F29</f>
        <v>Взрослые старше 18 лет</v>
      </c>
      <c r="G125" s="4">
        <f>[1]Кожухово!G29</f>
        <v>167</v>
      </c>
      <c r="H125" s="4">
        <f>[1]Кожухово!K29</f>
        <v>-3</v>
      </c>
      <c r="I125" s="4">
        <f>[1]Кожухово!N29</f>
        <v>37</v>
      </c>
      <c r="J125" s="4">
        <f>[1]Кожухово!N34</f>
        <v>36</v>
      </c>
      <c r="K125" s="4">
        <f>J125-I125</f>
        <v>-1</v>
      </c>
    </row>
    <row r="126" spans="1:11" x14ac:dyDescent="0.25">
      <c r="A126" s="4">
        <v>125</v>
      </c>
      <c r="B126" s="4" t="str">
        <f>[1]Жулебино!C452</f>
        <v>Коротков егор</v>
      </c>
      <c r="C126" s="4" t="s">
        <v>10</v>
      </c>
      <c r="D126" s="4" t="str">
        <f>[1]Жулебино!D452</f>
        <v>м</v>
      </c>
      <c r="E126" s="4" t="str">
        <f>[1]Жулебино!E452</f>
        <v>ЧК</v>
      </c>
      <c r="F126" s="4" t="str">
        <f>[1]Жулебино!F452</f>
        <v>взрослые старше 18</v>
      </c>
      <c r="G126" s="4">
        <f>[1]Жулебино!G452</f>
        <v>177.2</v>
      </c>
      <c r="H126" s="4">
        <f>[1]Жулебино!K452</f>
        <v>0</v>
      </c>
      <c r="I126" s="4">
        <v>30</v>
      </c>
      <c r="J126" s="4">
        <v>29</v>
      </c>
      <c r="K126" s="4">
        <f>J126-I126</f>
        <v>-1</v>
      </c>
    </row>
    <row r="127" spans="1:11" x14ac:dyDescent="0.25">
      <c r="A127" s="4">
        <v>126</v>
      </c>
      <c r="B127" s="4" t="str">
        <f>[1]Курск!C807</f>
        <v>Королева Олеся Владимировна</v>
      </c>
      <c r="C127" s="4" t="s">
        <v>19</v>
      </c>
      <c r="D127" s="4" t="str">
        <f>[1]Курск!D807</f>
        <v>ж</v>
      </c>
      <c r="E127" s="4" t="str">
        <f>[1]Курск!E807</f>
        <v>чк</v>
      </c>
      <c r="F127" s="4" t="str">
        <f>[1]Курск!F807</f>
        <v>взрослые старше 18 лет</v>
      </c>
      <c r="G127" s="4" t="str">
        <f>[1]Курск!G807</f>
        <v>171.5</v>
      </c>
      <c r="H127" s="4">
        <f>[1]Курск!K807</f>
        <v>0</v>
      </c>
      <c r="I127" s="4">
        <f>[1]Курск!N807</f>
        <v>45</v>
      </c>
      <c r="J127" s="4">
        <v>44</v>
      </c>
      <c r="K127" s="4">
        <f>J127-I127</f>
        <v>-1</v>
      </c>
    </row>
    <row r="128" spans="1:11" x14ac:dyDescent="0.25">
      <c r="A128" s="4">
        <v>127</v>
      </c>
      <c r="B128" s="4" t="str">
        <f>[1]Жулебино!C152</f>
        <v>Коробков Андрей</v>
      </c>
      <c r="C128" s="4" t="s">
        <v>10</v>
      </c>
      <c r="D128" s="4" t="str">
        <f>[1]Жулебино!D152</f>
        <v xml:space="preserve">м </v>
      </c>
      <c r="E128" s="4" t="str">
        <f>[1]Жулебино!E152</f>
        <v>сотрудник</v>
      </c>
      <c r="F128" s="4" t="str">
        <f>[1]Жулебино!F152</f>
        <v>взрослые старше 18</v>
      </c>
      <c r="G128" s="4">
        <f>[1]Жулебино!G152</f>
        <v>181</v>
      </c>
      <c r="H128" s="4">
        <f>[1]Жулебино!K152</f>
        <v>0</v>
      </c>
      <c r="I128" s="4">
        <f>[1]Жулебино!N152</f>
        <v>24</v>
      </c>
      <c r="J128" s="4">
        <f>[1]Жулебино!N153</f>
        <v>23</v>
      </c>
      <c r="K128" s="4">
        <f>J128-I128</f>
        <v>-1</v>
      </c>
    </row>
    <row r="129" spans="1:11" x14ac:dyDescent="0.25">
      <c r="A129" s="4">
        <v>128</v>
      </c>
      <c r="B129" s="4" t="str">
        <f>'[1]Зеленоград-2'!C104</f>
        <v>Корж Александр Александрович</v>
      </c>
      <c r="C129" s="4" t="s">
        <v>12</v>
      </c>
      <c r="D129" s="4" t="str">
        <f>'[1]Зеленоград-2'!D104</f>
        <v>м</v>
      </c>
      <c r="E129" s="4" t="str">
        <f>'[1]Зеленоград-2'!E104</f>
        <v>Чк</v>
      </c>
      <c r="F129" s="4" t="str">
        <f>'[1]Зеленоград-2'!F104</f>
        <v>взрослые старше 18 лет</v>
      </c>
      <c r="G129" s="4">
        <f>'[1]Зеленоград-2'!G104</f>
        <v>188.9</v>
      </c>
      <c r="H129" s="4">
        <f>'[1]Зеленоград-2'!K104</f>
        <v>60</v>
      </c>
      <c r="I129" s="4">
        <f>'[1]Зеленоград-2'!N104</f>
        <v>64</v>
      </c>
      <c r="J129" s="4">
        <v>63</v>
      </c>
      <c r="K129" s="4">
        <f>J129-I129</f>
        <v>-1</v>
      </c>
    </row>
    <row r="130" spans="1:11" x14ac:dyDescent="0.25">
      <c r="A130" s="4">
        <v>129</v>
      </c>
      <c r="B130" s="4" t="str">
        <f>[1]Чебоксары!C430</f>
        <v xml:space="preserve">Колиниченко Анастасия Владимировна </v>
      </c>
      <c r="C130" s="4" t="s">
        <v>15</v>
      </c>
      <c r="D130" s="4" t="str">
        <f>[1]Чебоксары!D430</f>
        <v>ж</v>
      </c>
      <c r="E130" s="4" t="str">
        <f>[1]Чебоксары!E430</f>
        <v>сотрудник</v>
      </c>
      <c r="F130" s="4" t="str">
        <f>[1]Чебоксары!F430</f>
        <v>взрослые старше 18 лет</v>
      </c>
      <c r="G130" s="4">
        <f>[1]Чебоксары!G430</f>
        <v>162.4</v>
      </c>
      <c r="H130" s="4">
        <f>[1]Чебоксары!K430</f>
        <v>3</v>
      </c>
      <c r="I130" s="4">
        <f>[1]Чебоксары!N430</f>
        <v>29</v>
      </c>
      <c r="J130" s="4">
        <v>28</v>
      </c>
      <c r="K130" s="4">
        <f>J130-I130</f>
        <v>-1</v>
      </c>
    </row>
    <row r="131" spans="1:11" x14ac:dyDescent="0.25">
      <c r="A131" s="4">
        <v>130</v>
      </c>
      <c r="B131" s="4" t="str">
        <f>[1]Краснодар!C358</f>
        <v>Козьмин Дмитрий Ростиславович</v>
      </c>
      <c r="C131" s="4" t="s">
        <v>22</v>
      </c>
      <c r="D131" s="4" t="str">
        <f>[1]Краснодар!D358</f>
        <v>Муж</v>
      </c>
      <c r="E131" s="4" t="str">
        <f>[1]Краснодар!E358</f>
        <v>ЧК</v>
      </c>
      <c r="F131" s="4" t="str">
        <f>[1]Краснодар!F358</f>
        <v>взрослый</v>
      </c>
      <c r="G131" s="4">
        <f>[1]Краснодар!G358</f>
        <v>172</v>
      </c>
      <c r="H131" s="4">
        <f>[1]Краснодар!K358</f>
        <v>0</v>
      </c>
      <c r="I131" s="4">
        <f>[1]Краснодар!N358</f>
        <v>44</v>
      </c>
      <c r="J131" s="4">
        <f>[1]Краснодар!N359</f>
        <v>43</v>
      </c>
      <c r="K131" s="4">
        <f>J131-I131</f>
        <v>-1</v>
      </c>
    </row>
    <row r="132" spans="1:11" x14ac:dyDescent="0.25">
      <c r="A132" s="4">
        <v>131</v>
      </c>
      <c r="B132" s="4" t="str">
        <f>[1]Краснодар!C550</f>
        <v>Козырская Елена Владимировна</v>
      </c>
      <c r="C132" s="4" t="s">
        <v>22</v>
      </c>
      <c r="D132" s="4" t="str">
        <f>[1]Краснодар!D550</f>
        <v>жен</v>
      </c>
      <c r="E132" s="4" t="str">
        <f>[1]Краснодар!E550</f>
        <v>ЧК</v>
      </c>
      <c r="F132" s="4" t="str">
        <f>[1]Краснодар!F550</f>
        <v>взрослый</v>
      </c>
      <c r="G132" s="4">
        <f>[1]Краснодар!G550</f>
        <v>163</v>
      </c>
      <c r="H132" s="4">
        <f>[1]Краснодар!K550</f>
        <v>0</v>
      </c>
      <c r="I132" s="4">
        <f>[1]Краснодар!N550</f>
        <v>36</v>
      </c>
      <c r="J132" s="4">
        <v>35</v>
      </c>
      <c r="K132" s="4">
        <f>J132-I132</f>
        <v>-1</v>
      </c>
    </row>
    <row r="133" spans="1:11" x14ac:dyDescent="0.25">
      <c r="A133" s="4">
        <v>132</v>
      </c>
      <c r="B133" s="4" t="str">
        <f>[1]Куркино!C171</f>
        <v xml:space="preserve">Климашевская Екатерина </v>
      </c>
      <c r="C133" s="4" t="s">
        <v>18</v>
      </c>
      <c r="D133" s="4" t="str">
        <f>[1]Куркино!D171</f>
        <v>Ж</v>
      </c>
      <c r="E133" s="4" t="str">
        <f>[1]Куркино!E171</f>
        <v>Сотрудник</v>
      </c>
      <c r="F133" s="4" t="str">
        <f>[1]Куркино!F171</f>
        <v>взрослые старше 18лет</v>
      </c>
      <c r="G133" s="4">
        <f>[1]Куркино!G171</f>
        <v>164</v>
      </c>
      <c r="H133" s="4">
        <f>[1]Куркино!K171</f>
        <v>0</v>
      </c>
      <c r="I133" s="4">
        <f>[1]Куркино!N171</f>
        <v>39</v>
      </c>
      <c r="J133" s="4">
        <v>38</v>
      </c>
      <c r="K133" s="4">
        <f>J133-I133</f>
        <v>-1</v>
      </c>
    </row>
    <row r="134" spans="1:11" x14ac:dyDescent="0.25">
      <c r="A134" s="4">
        <v>133</v>
      </c>
      <c r="B134" s="4" t="str">
        <f>[1]Курск!C186</f>
        <v>Кичигина Любовь Николаевна</v>
      </c>
      <c r="C134" s="4" t="s">
        <v>19</v>
      </c>
      <c r="D134" s="4" t="str">
        <f>[1]Курск!D186</f>
        <v>ж</v>
      </c>
      <c r="E134" s="4" t="str">
        <f>[1]Курск!E186</f>
        <v>Чк</v>
      </c>
      <c r="F134" s="4" t="str">
        <f>[1]Курск!F186</f>
        <v>Взрослые старше 18</v>
      </c>
      <c r="G134" s="4">
        <f>[1]Курск!G186</f>
        <v>164</v>
      </c>
      <c r="H134" s="4">
        <f>[1]Курск!K186</f>
        <v>-2</v>
      </c>
      <c r="I134" s="4">
        <f>[1]Курск!N186</f>
        <v>42</v>
      </c>
      <c r="J134" s="4">
        <f>[1]Курск!N188</f>
        <v>41</v>
      </c>
      <c r="K134" s="4">
        <f>J134-I134</f>
        <v>-1</v>
      </c>
    </row>
    <row r="135" spans="1:11" x14ac:dyDescent="0.25">
      <c r="A135" s="4">
        <v>134</v>
      </c>
      <c r="B135" s="4" t="str">
        <f>[1]Жулебино!C100</f>
        <v>Китайкин Сергей</v>
      </c>
      <c r="C135" s="4" t="s">
        <v>10</v>
      </c>
      <c r="D135" s="4" t="str">
        <f>[1]Жулебино!D100</f>
        <v>м</v>
      </c>
      <c r="E135" s="4" t="str">
        <f>[1]Жулебино!E100</f>
        <v>сотрудник</v>
      </c>
      <c r="F135" s="4" t="str">
        <f>[1]Жулебино!F100</f>
        <v>взрослые старше 18</v>
      </c>
      <c r="G135" s="4">
        <f>[1]Жулебино!G100</f>
        <v>180.1</v>
      </c>
      <c r="H135" s="4">
        <f>[1]Жулебино!K100</f>
        <v>0</v>
      </c>
      <c r="I135" s="4">
        <f>[1]Жулебино!N100</f>
        <v>40</v>
      </c>
      <c r="J135" s="4">
        <f>[1]Жулебино!N101</f>
        <v>39</v>
      </c>
      <c r="K135" s="4">
        <f>J135-I135</f>
        <v>-1</v>
      </c>
    </row>
    <row r="136" spans="1:11" x14ac:dyDescent="0.25">
      <c r="A136" s="4">
        <v>135</v>
      </c>
      <c r="B136" s="4" t="str">
        <f>[1]Курск!C1234</f>
        <v>Кирчак Виктория Вячеславовна</v>
      </c>
      <c r="C136" s="4" t="s">
        <v>19</v>
      </c>
      <c r="D136" s="4">
        <f>[1]Курск!D1234</f>
        <v>0</v>
      </c>
      <c r="E136" s="4" t="str">
        <f>[1]Курск!E1234</f>
        <v>Чк</v>
      </c>
      <c r="F136" s="4" t="str">
        <f>[1]Курск!F1234</f>
        <v xml:space="preserve">взрослые старше 18 </v>
      </c>
      <c r="G136" s="4">
        <f>[1]Курск!G1234</f>
        <v>161</v>
      </c>
      <c r="H136" s="4">
        <f>[1]Курск!K1234</f>
        <v>-2</v>
      </c>
      <c r="I136" s="4">
        <f>[1]Курск!N1234</f>
        <v>25</v>
      </c>
      <c r="J136" s="4">
        <f>[1]Курск!N1236</f>
        <v>24</v>
      </c>
      <c r="K136" s="4">
        <f>J136-I136</f>
        <v>-1</v>
      </c>
    </row>
    <row r="137" spans="1:11" x14ac:dyDescent="0.25">
      <c r="A137" s="4">
        <v>136</v>
      </c>
      <c r="B137" s="4" t="str">
        <f>[1]Чебоксары!C340</f>
        <v>Карпова Наталия Владимировна</v>
      </c>
      <c r="C137" s="4" t="s">
        <v>15</v>
      </c>
      <c r="D137" s="4" t="str">
        <f>[1]Чебоксары!D340</f>
        <v>ж</v>
      </c>
      <c r="E137" s="4" t="str">
        <f>[1]Чебоксары!E340</f>
        <v>чк</v>
      </c>
      <c r="F137" s="4" t="str">
        <f>[1]Чебоксары!F340</f>
        <v>взрослые старше 18 лет</v>
      </c>
      <c r="G137" s="4">
        <f>[1]Чебоксары!G340</f>
        <v>173</v>
      </c>
      <c r="H137" s="4">
        <f>[1]Чебоксары!K340</f>
        <v>0</v>
      </c>
      <c r="I137" s="4">
        <f>[1]Чебоксары!N340</f>
        <v>39</v>
      </c>
      <c r="J137" s="4">
        <f>[1]Чебоксары!N342</f>
        <v>38</v>
      </c>
      <c r="K137" s="4">
        <f>J137-I137</f>
        <v>-1</v>
      </c>
    </row>
    <row r="138" spans="1:11" x14ac:dyDescent="0.25">
      <c r="A138" s="4">
        <v>137</v>
      </c>
      <c r="B138" s="4" t="str">
        <f>[1]Реутов!C338</f>
        <v>Кандыбин Андрей Владимирович</v>
      </c>
      <c r="C138" s="4" t="s">
        <v>25</v>
      </c>
      <c r="D138" s="4" t="str">
        <f>[1]Реутов!D338</f>
        <v>м</v>
      </c>
      <c r="E138" s="4" t="str">
        <f>[1]Реутов!E338</f>
        <v>ЧК</v>
      </c>
      <c r="F138" s="4" t="str">
        <f>[1]Реутов!F338</f>
        <v xml:space="preserve">взрослые старше 18 </v>
      </c>
      <c r="G138" s="4">
        <f>[1]Реутов!G338</f>
        <v>169.8</v>
      </c>
      <c r="H138" s="4">
        <v>0</v>
      </c>
      <c r="I138" s="4">
        <f>[1]Реутов!L338</f>
        <v>34</v>
      </c>
      <c r="J138" s="4">
        <v>33</v>
      </c>
      <c r="K138" s="4">
        <f>J138-I138</f>
        <v>-1</v>
      </c>
    </row>
    <row r="139" spans="1:11" x14ac:dyDescent="0.25">
      <c r="A139" s="4">
        <v>138</v>
      </c>
      <c r="B139" s="4" t="str">
        <f>[1]Кожухово!C367</f>
        <v>Исаев Николай Алексеевич</v>
      </c>
      <c r="C139" s="4" t="s">
        <v>28</v>
      </c>
      <c r="D139" s="4" t="str">
        <f>[1]Кожухово!D367</f>
        <v>М</v>
      </c>
      <c r="E139" s="4" t="str">
        <f>[1]Кожухово!E367</f>
        <v>ЧК</v>
      </c>
      <c r="F139" s="4" t="str">
        <f>[1]Кожухово!F367</f>
        <v>Взрослые старше 18 лет</v>
      </c>
      <c r="G139" s="4">
        <f>[1]Кожухово!G367</f>
        <v>185.3</v>
      </c>
      <c r="H139" s="4">
        <f>[1]Кожухово!K367</f>
        <v>0</v>
      </c>
      <c r="I139" s="4">
        <f>[1]Кожухово!N367</f>
        <v>44</v>
      </c>
      <c r="J139" s="4">
        <f>[1]Кожухово!N372</f>
        <v>43</v>
      </c>
      <c r="K139" s="4">
        <f>J139-I139</f>
        <v>-1</v>
      </c>
    </row>
    <row r="140" spans="1:11" x14ac:dyDescent="0.25">
      <c r="A140" s="4">
        <v>139</v>
      </c>
      <c r="B140" s="4" t="str">
        <f>[1]Курск!C872</f>
        <v xml:space="preserve">Илющенко (Киселева) Лидия </v>
      </c>
      <c r="C140" s="4" t="s">
        <v>19</v>
      </c>
      <c r="D140" s="4" t="str">
        <f>[1]Курск!D872</f>
        <v>ж</v>
      </c>
      <c r="E140" s="4" t="str">
        <f>[1]Курск!E872</f>
        <v>чк</v>
      </c>
      <c r="F140" s="4" t="str">
        <f>[1]Курск!F872</f>
        <v>взрослые старше 18 лет</v>
      </c>
      <c r="G140" s="4">
        <f>[1]Курск!G872</f>
        <v>170</v>
      </c>
      <c r="H140" s="4">
        <f>[1]Курск!K872</f>
        <v>1</v>
      </c>
      <c r="I140" s="4">
        <f>[1]Курск!N872</f>
        <v>41</v>
      </c>
      <c r="J140" s="4">
        <v>40</v>
      </c>
      <c r="K140" s="4">
        <f>J140-I140</f>
        <v>-1</v>
      </c>
    </row>
    <row r="141" spans="1:11" x14ac:dyDescent="0.25">
      <c r="A141" s="4">
        <v>140</v>
      </c>
      <c r="B141" s="4" t="str">
        <f>[1]Оренбург!C376</f>
        <v>Иванова Татьяна Валерьевна</v>
      </c>
      <c r="C141" s="4" t="s">
        <v>24</v>
      </c>
      <c r="D141" s="4" t="str">
        <f>[1]Оренбург!D376</f>
        <v>жен</v>
      </c>
      <c r="E141" s="4" t="str">
        <f>[1]Оренбург!E376</f>
        <v>Сотрудник</v>
      </c>
      <c r="F141" s="4" t="str">
        <f>[1]Оренбург!F376</f>
        <v>взрослые старше 18 лет</v>
      </c>
      <c r="G141" s="4">
        <f>[1]Оренбург!G376</f>
        <v>162</v>
      </c>
      <c r="H141" s="4">
        <f>[1]Оренбург!K376</f>
        <v>33</v>
      </c>
      <c r="I141" s="4">
        <f>[1]Оренбург!N376</f>
        <v>34</v>
      </c>
      <c r="J141" s="4">
        <v>33</v>
      </c>
      <c r="K141" s="4">
        <f>J141-I141</f>
        <v>-1</v>
      </c>
    </row>
    <row r="142" spans="1:11" x14ac:dyDescent="0.25">
      <c r="A142" s="4">
        <v>141</v>
      </c>
      <c r="B142" s="4" t="str">
        <f>[1]Люберцы!C524</f>
        <v>Ибрагимова Диана Равилевна</v>
      </c>
      <c r="C142" s="4" t="s">
        <v>23</v>
      </c>
      <c r="D142" s="4" t="str">
        <f>[1]Люберцы!D524</f>
        <v>ж</v>
      </c>
      <c r="E142" s="4" t="str">
        <f>[1]Люберцы!E524</f>
        <v>сотрудник</v>
      </c>
      <c r="F142" s="4" t="str">
        <f>[1]Люберцы!F524</f>
        <v>взрослые старше 18 лет</v>
      </c>
      <c r="G142" s="4">
        <f>[1]Люберцы!G524</f>
        <v>157.6</v>
      </c>
      <c r="H142" s="4">
        <f>[1]Люберцы!K524</f>
        <v>2</v>
      </c>
      <c r="I142" s="4">
        <f>[1]Люберцы!N524</f>
        <v>37</v>
      </c>
      <c r="J142" s="4">
        <f>[1]Люберцы!N525</f>
        <v>36</v>
      </c>
      <c r="K142" s="4">
        <f>J142-I142</f>
        <v>-1</v>
      </c>
    </row>
    <row r="143" spans="1:11" x14ac:dyDescent="0.25">
      <c r="A143" s="4">
        <v>142</v>
      </c>
      <c r="B143" s="4" t="str">
        <f>'[1]Зеленоград-1'!C41</f>
        <v>Зуева Алена Федоровна</v>
      </c>
      <c r="C143" s="4" t="s">
        <v>13</v>
      </c>
      <c r="D143" s="4" t="str">
        <f>'[1]Зеленоград-1'!D41</f>
        <v>ж</v>
      </c>
      <c r="E143" s="4" t="str">
        <f>'[1]Зеленоград-1'!E41</f>
        <v>сотрудник</v>
      </c>
      <c r="F143" s="4" t="str">
        <f>'[1]Зеленоград-1'!F41</f>
        <v>взрослые старше 18 лет</v>
      </c>
      <c r="G143" s="4">
        <f>'[1]Зеленоград-1'!G41</f>
        <v>168</v>
      </c>
      <c r="H143" s="4">
        <f>'[1]Зеленоград-1'!K41</f>
        <v>0</v>
      </c>
      <c r="I143" s="4">
        <f>'[1]Зеленоград-1'!N41</f>
        <v>35</v>
      </c>
      <c r="J143" s="4">
        <v>34</v>
      </c>
      <c r="K143" s="4">
        <f>J143-I143</f>
        <v>-1</v>
      </c>
    </row>
    <row r="144" spans="1:11" x14ac:dyDescent="0.25">
      <c r="A144" s="4">
        <v>143</v>
      </c>
      <c r="B144" s="4" t="str">
        <f>[1]Курск!C16</f>
        <v>Журавлёв Евгений</v>
      </c>
      <c r="C144" s="4" t="s">
        <v>19</v>
      </c>
      <c r="D144" s="4" t="str">
        <f>[1]Курск!D16</f>
        <v>м</v>
      </c>
      <c r="E144" s="4" t="str">
        <f>[1]Курск!E16</f>
        <v>Чк</v>
      </c>
      <c r="F144" s="4" t="str">
        <f>[1]Курск!F16</f>
        <v>взрослые старше 18 лет</v>
      </c>
      <c r="G144" s="4">
        <f>[1]Курск!G16</f>
        <v>176</v>
      </c>
      <c r="H144" s="4">
        <f>[1]Курск!K16</f>
        <v>0</v>
      </c>
      <c r="I144" s="4">
        <f>[1]Курск!N16</f>
        <v>45</v>
      </c>
      <c r="J144" s="4">
        <f>[1]Курск!N18</f>
        <v>44</v>
      </c>
      <c r="K144" s="4">
        <f>J144-I144</f>
        <v>-1</v>
      </c>
    </row>
    <row r="145" spans="1:11" x14ac:dyDescent="0.25">
      <c r="A145" s="4">
        <v>144</v>
      </c>
      <c r="B145" s="4" t="str">
        <f>[1]Оренбург!C388</f>
        <v>Ерышова Юлия Эдуардовна</v>
      </c>
      <c r="C145" s="4" t="s">
        <v>24</v>
      </c>
      <c r="D145" s="4" t="str">
        <f>[1]Оренбург!D388</f>
        <v>жен</v>
      </c>
      <c r="E145" s="4" t="str">
        <f>[1]Оренбург!E388</f>
        <v>ЧК</v>
      </c>
      <c r="F145" s="4" t="str">
        <f>[1]Оренбург!F388</f>
        <v>взрослые старше 18 лет</v>
      </c>
      <c r="G145" s="4">
        <f>[1]Оренбург!G388</f>
        <v>161.5</v>
      </c>
      <c r="H145" s="4">
        <f>[1]Оренбург!K388</f>
        <v>-5</v>
      </c>
      <c r="I145" s="4">
        <f>[1]Оренбург!N388</f>
        <v>32</v>
      </c>
      <c r="J145" s="4">
        <v>31</v>
      </c>
      <c r="K145" s="4">
        <f>J145-I145</f>
        <v>-1</v>
      </c>
    </row>
    <row r="146" spans="1:11" x14ac:dyDescent="0.25">
      <c r="A146" s="4">
        <v>145</v>
      </c>
      <c r="B146" s="4" t="str">
        <f>[1]Люберцы!C1005</f>
        <v xml:space="preserve">Еремкин Алексей Алексеевич </v>
      </c>
      <c r="C146" s="4" t="s">
        <v>23</v>
      </c>
      <c r="D146" s="4" t="str">
        <f>[1]Люберцы!D1005</f>
        <v>м</v>
      </c>
      <c r="E146" s="4" t="str">
        <f>[1]Люберцы!E1005</f>
        <v>сотрудник</v>
      </c>
      <c r="F146" s="4" t="str">
        <f>[1]Люберцы!F1005</f>
        <v>взрослые старше 18 лет</v>
      </c>
      <c r="G146" s="4" t="str">
        <f>[1]Люберцы!G1005</f>
        <v>174.0</v>
      </c>
      <c r="H146" s="4">
        <f>[1]Люберцы!K1005</f>
        <v>3</v>
      </c>
      <c r="I146" s="4">
        <f>[1]Люберцы!N1005</f>
        <v>35</v>
      </c>
      <c r="J146" s="4">
        <f>[1]Люберцы!N1006</f>
        <v>34</v>
      </c>
      <c r="K146" s="4">
        <f>J146-I146</f>
        <v>-1</v>
      </c>
    </row>
    <row r="147" spans="1:11" x14ac:dyDescent="0.25">
      <c r="A147" s="4">
        <v>146</v>
      </c>
      <c r="B147" s="4" t="str">
        <f>[1]Реутов!C250</f>
        <v>Емельянов Александр Михайлович</v>
      </c>
      <c r="C147" s="4" t="s">
        <v>25</v>
      </c>
      <c r="D147" s="4" t="str">
        <f>[1]Реутов!D250</f>
        <v>м</v>
      </c>
      <c r="E147" s="4" t="str">
        <f>[1]Реутов!E250</f>
        <v>ЧК</v>
      </c>
      <c r="F147" s="4" t="str">
        <f>[1]Реутов!F250</f>
        <v xml:space="preserve">взрослые старше 18 </v>
      </c>
      <c r="G147" s="4">
        <f>[1]Реутов!G250</f>
        <v>181.5</v>
      </c>
      <c r="H147" s="4">
        <v>0</v>
      </c>
      <c r="I147" s="4">
        <f>[1]Реутов!L250</f>
        <v>34</v>
      </c>
      <c r="J147" s="4">
        <v>33</v>
      </c>
      <c r="K147" s="4">
        <f>J147-I147</f>
        <v>-1</v>
      </c>
    </row>
    <row r="148" spans="1:11" x14ac:dyDescent="0.25">
      <c r="A148" s="4">
        <v>147</v>
      </c>
      <c r="B148" s="4" t="str">
        <f>[1]Курск!C1346</f>
        <v>Доронина Галина Владимировна</v>
      </c>
      <c r="C148" s="4" t="s">
        <v>19</v>
      </c>
      <c r="D148" s="4" t="str">
        <f>[1]Курск!D1346</f>
        <v>ж</v>
      </c>
      <c r="E148" s="4" t="str">
        <f>[1]Курск!E1346</f>
        <v>ЧК</v>
      </c>
      <c r="F148" s="4" t="str">
        <f>[1]Курск!F1346</f>
        <v>взрослые</v>
      </c>
      <c r="G148" s="4">
        <f>[1]Курск!G1346</f>
        <v>164</v>
      </c>
      <c r="H148" s="4">
        <f>[1]Курск!K1346</f>
        <v>1</v>
      </c>
      <c r="I148" s="4">
        <f>[1]Курск!N1346</f>
        <v>58</v>
      </c>
      <c r="J148" s="4">
        <v>57</v>
      </c>
      <c r="K148" s="4">
        <f>J148-I148</f>
        <v>-1</v>
      </c>
    </row>
    <row r="149" spans="1:11" x14ac:dyDescent="0.25">
      <c r="A149" s="4">
        <v>148</v>
      </c>
      <c r="B149" s="4" t="str">
        <f>[1]Куркино!C106</f>
        <v xml:space="preserve">Доронина Валерия </v>
      </c>
      <c r="C149" s="4" t="s">
        <v>18</v>
      </c>
      <c r="D149" s="4" t="str">
        <f>[1]Куркино!D106</f>
        <v>Ж</v>
      </c>
      <c r="E149" s="4" t="str">
        <f>[1]Куркино!E106</f>
        <v>Сотрудник</v>
      </c>
      <c r="F149" s="4" t="str">
        <f>[1]Куркино!F106</f>
        <v>взрослые старше 18лет</v>
      </c>
      <c r="G149" s="4">
        <f>[1]Куркино!G106</f>
        <v>161.9</v>
      </c>
      <c r="H149" s="4">
        <f>[1]Куркино!K106</f>
        <v>0</v>
      </c>
      <c r="I149" s="4">
        <f>[1]Куркино!N106</f>
        <v>23</v>
      </c>
      <c r="J149" s="4">
        <v>22</v>
      </c>
      <c r="K149" s="4">
        <f>J149-I149</f>
        <v>-1</v>
      </c>
    </row>
    <row r="150" spans="1:11" x14ac:dyDescent="0.25">
      <c r="A150" s="4">
        <v>149</v>
      </c>
      <c r="B150" s="4" t="str">
        <f>[1]Жулебино!C492</f>
        <v>Дельцова Анастасия Станиславовна</v>
      </c>
      <c r="C150" s="4" t="s">
        <v>10</v>
      </c>
      <c r="D150" s="4" t="str">
        <f>[1]Жулебино!D492</f>
        <v>ж</v>
      </c>
      <c r="E150" s="4" t="str">
        <f>[1]Жулебино!E492</f>
        <v>чк</v>
      </c>
      <c r="F150" s="4" t="str">
        <f>[1]Жулебино!F492</f>
        <v>взрослые старше 18</v>
      </c>
      <c r="G150" s="4">
        <f>[1]Жулебино!G492</f>
        <v>168</v>
      </c>
      <c r="H150" s="4">
        <f>[1]Жулебино!K492</f>
        <v>0</v>
      </c>
      <c r="I150" s="4">
        <f>[1]Жулебино!N492</f>
        <v>37</v>
      </c>
      <c r="J150" s="4">
        <v>36</v>
      </c>
      <c r="K150" s="4">
        <f>J150-I150</f>
        <v>-1</v>
      </c>
    </row>
    <row r="151" spans="1:11" x14ac:dyDescent="0.25">
      <c r="A151" s="4">
        <v>150</v>
      </c>
      <c r="B151" s="4" t="str">
        <f>'[1]Южное Бутово '!C145</f>
        <v>Гуриков Максим</v>
      </c>
      <c r="C151" s="4" t="s">
        <v>14</v>
      </c>
      <c r="D151" s="4" t="str">
        <f>'[1]Южное Бутово '!D145</f>
        <v>м</v>
      </c>
      <c r="E151" s="4" t="str">
        <f>'[1]Южное Бутово '!E145</f>
        <v>ЧК</v>
      </c>
      <c r="F151" s="4" t="str">
        <f>'[1]Южное Бутово '!F145</f>
        <v>взрослые старше 18 лет</v>
      </c>
      <c r="G151" s="4">
        <f>'[1]Южное Бутово '!G145</f>
        <v>180</v>
      </c>
      <c r="H151" s="4">
        <f>'[1]Южное Бутово '!K145</f>
        <v>0</v>
      </c>
      <c r="I151" s="4">
        <f>'[1]Южное Бутово '!N145</f>
        <v>37</v>
      </c>
      <c r="J151" s="4">
        <v>36</v>
      </c>
      <c r="K151" s="4">
        <f>J151-I151</f>
        <v>-1</v>
      </c>
    </row>
    <row r="152" spans="1:11" x14ac:dyDescent="0.25">
      <c r="A152" s="4">
        <v>151</v>
      </c>
      <c r="B152" s="4" t="str">
        <f>[1]Люберцы!C873</f>
        <v>Губанова Алёна</v>
      </c>
      <c r="C152" s="4" t="s">
        <v>23</v>
      </c>
      <c r="D152" s="4" t="str">
        <f>[1]Люберцы!D873</f>
        <v>ж</v>
      </c>
      <c r="E152" s="4" t="str">
        <f>[1]Люберцы!E873</f>
        <v>чк</v>
      </c>
      <c r="F152" s="4" t="str">
        <f>[1]Люберцы!F873</f>
        <v>взрослые старше 18 лет</v>
      </c>
      <c r="G152" s="4">
        <f>[1]Люберцы!G873</f>
        <v>164</v>
      </c>
      <c r="H152" s="4">
        <f>[1]Люберцы!K873</f>
        <v>3</v>
      </c>
      <c r="I152" s="4">
        <f>[1]Люберцы!N873</f>
        <v>30</v>
      </c>
      <c r="J152" s="4">
        <f>[1]Люберцы!N874</f>
        <v>29</v>
      </c>
      <c r="K152" s="4">
        <f>J152-I152</f>
        <v>-1</v>
      </c>
    </row>
    <row r="153" spans="1:11" x14ac:dyDescent="0.25">
      <c r="A153" s="4">
        <v>152</v>
      </c>
      <c r="B153" s="4" t="str">
        <f>[1]Реутов!C224</f>
        <v>Горина Ксения Сергеевна</v>
      </c>
      <c r="C153" s="4" t="s">
        <v>25</v>
      </c>
      <c r="D153" s="4" t="str">
        <f>[1]Реутов!D224</f>
        <v>ж</v>
      </c>
      <c r="E153" s="4" t="str">
        <f>[1]Реутов!E224</f>
        <v>ЧК</v>
      </c>
      <c r="F153" s="4" t="str">
        <f>[1]Реутов!F224</f>
        <v xml:space="preserve">взрослые старше 18 </v>
      </c>
      <c r="G153" s="4">
        <f>[1]Реутов!G224</f>
        <v>160</v>
      </c>
      <c r="H153" s="4">
        <v>0</v>
      </c>
      <c r="I153" s="4">
        <f>[1]Реутов!L224</f>
        <v>33</v>
      </c>
      <c r="J153" s="4">
        <f>[1]Реутов!L225</f>
        <v>32</v>
      </c>
      <c r="K153" s="4">
        <f>J153-I153</f>
        <v>-1</v>
      </c>
    </row>
    <row r="154" spans="1:11" x14ac:dyDescent="0.25">
      <c r="A154" s="4">
        <v>153</v>
      </c>
      <c r="B154" s="4" t="str">
        <f>[1]Курск!C199</f>
        <v>Горбулин Максим Андреевич</v>
      </c>
      <c r="C154" s="4" t="s">
        <v>19</v>
      </c>
      <c r="D154" s="4" t="str">
        <f>[1]Курск!D199</f>
        <v>м</v>
      </c>
      <c r="E154" s="4" t="str">
        <f>[1]Курск!E199</f>
        <v>Чк</v>
      </c>
      <c r="F154" s="4" t="str">
        <f>[1]Курск!F199</f>
        <v>Взрослые старше 18</v>
      </c>
      <c r="G154" s="4">
        <f>[1]Курск!G199</f>
        <v>178.5</v>
      </c>
      <c r="H154" s="4">
        <f>[1]Курск!K199</f>
        <v>-1</v>
      </c>
      <c r="I154" s="4">
        <f>[1]Курск!N199</f>
        <v>40</v>
      </c>
      <c r="J154" s="4">
        <v>39</v>
      </c>
      <c r="K154" s="4">
        <f>J154-I154</f>
        <v>-1</v>
      </c>
    </row>
    <row r="155" spans="1:11" x14ac:dyDescent="0.25">
      <c r="A155" s="4">
        <v>154</v>
      </c>
      <c r="B155" s="4" t="str">
        <f>[1]Курск!C1131</f>
        <v>Гончарова Наталья Викторовна</v>
      </c>
      <c r="C155" s="4" t="s">
        <v>19</v>
      </c>
      <c r="D155" s="4" t="str">
        <f>[1]Курск!D1131</f>
        <v>ж</v>
      </c>
      <c r="E155" s="4" t="str">
        <f>[1]Курск!E1131</f>
        <v>чк</v>
      </c>
      <c r="F155" s="4" t="str">
        <f>[1]Курск!F1131</f>
        <v>взрослые старше 18 лет</v>
      </c>
      <c r="G155" s="4">
        <f>[1]Курск!G1131</f>
        <v>160</v>
      </c>
      <c r="H155" s="4">
        <f>[1]Курск!K1131</f>
        <v>2</v>
      </c>
      <c r="I155" s="4">
        <v>39</v>
      </c>
      <c r="J155" s="4">
        <v>38</v>
      </c>
      <c r="K155" s="4">
        <f>J155-I155</f>
        <v>-1</v>
      </c>
    </row>
    <row r="156" spans="1:11" x14ac:dyDescent="0.25">
      <c r="A156" s="4">
        <v>155</v>
      </c>
      <c r="B156" s="4" t="str">
        <f>[1]Жулебино!C839</f>
        <v xml:space="preserve">Генинг Валерий </v>
      </c>
      <c r="C156" s="4" t="s">
        <v>10</v>
      </c>
      <c r="D156" s="4" t="str">
        <f>[1]Жулебино!D839</f>
        <v>м</v>
      </c>
      <c r="E156" s="4" t="str">
        <f>[1]Жулебино!E839</f>
        <v>чк</v>
      </c>
      <c r="F156" s="4" t="str">
        <f>[1]Жулебино!F839</f>
        <v>взрослые старше 18</v>
      </c>
      <c r="G156" s="4">
        <f>[1]Жулебино!G839</f>
        <v>168.4</v>
      </c>
      <c r="H156" s="4">
        <f>[1]Жулебино!K839</f>
        <v>0</v>
      </c>
      <c r="I156" s="4">
        <f>[1]Жулебино!N839</f>
        <v>57</v>
      </c>
      <c r="J156" s="4">
        <v>56</v>
      </c>
      <c r="K156" s="4">
        <f>J156-I156</f>
        <v>-1</v>
      </c>
    </row>
    <row r="157" spans="1:11" x14ac:dyDescent="0.25">
      <c r="A157" s="4">
        <v>156</v>
      </c>
      <c r="B157" s="4" t="str">
        <f>[1]Люберцы!C963</f>
        <v>Гельманова Маргарита Олеговна</v>
      </c>
      <c r="C157" s="4" t="s">
        <v>23</v>
      </c>
      <c r="D157" s="4" t="str">
        <f>[1]Люберцы!D963</f>
        <v>ж</v>
      </c>
      <c r="E157" s="4" t="str">
        <f>[1]Люберцы!E963</f>
        <v>ЧК</v>
      </c>
      <c r="F157" s="4" t="str">
        <f>[1]Люберцы!F963</f>
        <v>взрослые старше 18 лет</v>
      </c>
      <c r="G157" s="4">
        <f>[1]Люберцы!G963</f>
        <v>161.80000000000001</v>
      </c>
      <c r="H157" s="4">
        <f>[1]Люберцы!K963</f>
        <v>1</v>
      </c>
      <c r="I157" s="4">
        <f>[1]Люберцы!N963</f>
        <v>32</v>
      </c>
      <c r="J157" s="4">
        <f>[1]Люберцы!N964</f>
        <v>31</v>
      </c>
      <c r="K157" s="4">
        <f>J157-I157</f>
        <v>-1</v>
      </c>
    </row>
    <row r="158" spans="1:11" x14ac:dyDescent="0.25">
      <c r="A158" s="4">
        <v>157</v>
      </c>
      <c r="B158" s="4" t="str">
        <f>[1]Люберцы!C808</f>
        <v>Выскубов Сергей Иванович</v>
      </c>
      <c r="C158" s="4" t="s">
        <v>23</v>
      </c>
      <c r="D158" s="4" t="str">
        <f>[1]Люберцы!D808</f>
        <v>м</v>
      </c>
      <c r="E158" s="4" t="str">
        <f>[1]Люберцы!E808</f>
        <v>ЧК</v>
      </c>
      <c r="F158" s="4" t="str">
        <f>[1]Люберцы!F808</f>
        <v>взрослые старше 18 лет</v>
      </c>
      <c r="G158" s="4">
        <f>[1]Люберцы!G808</f>
        <v>176.9</v>
      </c>
      <c r="H158" s="4">
        <f>[1]Люберцы!K808</f>
        <v>2</v>
      </c>
      <c r="I158" s="4">
        <f>[1]Люберцы!N808</f>
        <v>39</v>
      </c>
      <c r="J158" s="4">
        <f>[1]Люберцы!N809</f>
        <v>38</v>
      </c>
      <c r="K158" s="4">
        <f>J158-I158</f>
        <v>-1</v>
      </c>
    </row>
    <row r="159" spans="1:11" x14ac:dyDescent="0.25">
      <c r="A159" s="4">
        <v>158</v>
      </c>
      <c r="B159" s="4" t="str">
        <f>[1]Курск!C517</f>
        <v>Выскубов Евгений</v>
      </c>
      <c r="C159" s="4" t="s">
        <v>19</v>
      </c>
      <c r="D159" s="4" t="str">
        <f>[1]Курск!D517</f>
        <v>м</v>
      </c>
      <c r="E159" s="4" t="str">
        <f>[1]Курск!E517</f>
        <v>чк</v>
      </c>
      <c r="F159" s="4" t="str">
        <f>[1]Курск!F517</f>
        <v>взрослын старше 18 лет</v>
      </c>
      <c r="G159" s="4">
        <f>[1]Курск!G517</f>
        <v>171</v>
      </c>
      <c r="H159" s="4">
        <f>[1]Курск!K517</f>
        <v>65</v>
      </c>
      <c r="I159" s="4">
        <f>[1]Курск!N517</f>
        <v>69</v>
      </c>
      <c r="J159" s="4">
        <f>[1]Курск!N519</f>
        <v>68</v>
      </c>
      <c r="K159" s="4">
        <f>J159-I159</f>
        <v>-1</v>
      </c>
    </row>
    <row r="160" spans="1:11" x14ac:dyDescent="0.25">
      <c r="A160" s="4">
        <v>159</v>
      </c>
      <c r="B160" s="4" t="str">
        <f>[1]Люберцы!C856</f>
        <v>Выгузов Максим</v>
      </c>
      <c r="C160" s="4" t="s">
        <v>23</v>
      </c>
      <c r="D160" s="4" t="str">
        <f>[1]Люберцы!D856</f>
        <v>м</v>
      </c>
      <c r="E160" s="4" t="str">
        <f>[1]Люберцы!E856</f>
        <v>чк</v>
      </c>
      <c r="F160" s="4" t="str">
        <f>[1]Люберцы!F856</f>
        <v>взрослые старше 18 лет</v>
      </c>
      <c r="G160" s="4">
        <f>[1]Люберцы!G856</f>
        <v>185</v>
      </c>
      <c r="H160" s="4">
        <f>[1]Люберцы!K856</f>
        <v>2</v>
      </c>
      <c r="I160" s="4">
        <f>[1]Люберцы!N856</f>
        <v>33</v>
      </c>
      <c r="J160" s="4">
        <f>[1]Люберцы!N857</f>
        <v>32</v>
      </c>
      <c r="K160" s="4">
        <f>J160-I160</f>
        <v>-1</v>
      </c>
    </row>
    <row r="161" spans="1:11" x14ac:dyDescent="0.25">
      <c r="A161" s="4">
        <v>160</v>
      </c>
      <c r="B161" s="4" t="str">
        <f>[1]Сходненская!C248</f>
        <v>Воронцов Андрей Юрьквич</v>
      </c>
      <c r="C161" s="4" t="s">
        <v>27</v>
      </c>
      <c r="D161" s="4" t="str">
        <f>[1]Сходненская!D248</f>
        <v>м</v>
      </c>
      <c r="E161" s="4" t="str">
        <f>[1]Сходненская!E248</f>
        <v>чк</v>
      </c>
      <c r="F161" s="4" t="str">
        <f>[1]Сходненская!F248</f>
        <v>взрослые старше 18 лет</v>
      </c>
      <c r="G161" s="4">
        <f>[1]Сходненская!G248</f>
        <v>177.4</v>
      </c>
      <c r="H161" s="4">
        <f>[1]Сходненская!K248</f>
        <v>46</v>
      </c>
      <c r="I161" s="4">
        <f>[1]Сходненская!N248</f>
        <v>51</v>
      </c>
      <c r="J161" s="4">
        <v>50</v>
      </c>
      <c r="K161" s="4">
        <f>J161-I161</f>
        <v>-1</v>
      </c>
    </row>
    <row r="162" spans="1:11" x14ac:dyDescent="0.25">
      <c r="A162" s="4">
        <v>161</v>
      </c>
      <c r="B162" s="4" t="str">
        <f>[1]Королев!C578</f>
        <v>Володина Екатерина</v>
      </c>
      <c r="C162" s="4" t="s">
        <v>17</v>
      </c>
      <c r="D162" s="4" t="str">
        <f>[1]Королев!D578</f>
        <v>ж</v>
      </c>
      <c r="E162" s="4" t="str">
        <f>[1]Королев!E578</f>
        <v>чк</v>
      </c>
      <c r="F162" s="4" t="str">
        <f>[1]Королев!F578</f>
        <v>взрослые старше 18 лет</v>
      </c>
      <c r="G162" s="4">
        <f>[1]Королев!G578</f>
        <v>170.7</v>
      </c>
      <c r="H162" s="4">
        <f>[1]Королев!K578</f>
        <v>2</v>
      </c>
      <c r="I162" s="4">
        <f>[1]Королев!N578</f>
        <v>36</v>
      </c>
      <c r="J162" s="4">
        <v>35</v>
      </c>
      <c r="K162" s="4">
        <f>J162-I162</f>
        <v>-1</v>
      </c>
    </row>
    <row r="163" spans="1:11" x14ac:dyDescent="0.25">
      <c r="A163" s="4">
        <v>162</v>
      </c>
      <c r="B163" s="4" t="str">
        <f>[1]Реутов!C455</f>
        <v>ВОЛКОВ АЛЕКСАНДР КОНСТАНТИНОВИЧ</v>
      </c>
      <c r="C163" s="4" t="s">
        <v>25</v>
      </c>
      <c r="D163" s="4" t="str">
        <f>[1]Реутов!D455</f>
        <v>М</v>
      </c>
      <c r="E163" s="4" t="str">
        <f>[1]Реутов!E455</f>
        <v>сотрудник</v>
      </c>
      <c r="F163" s="4" t="str">
        <f>[1]Реутов!F455</f>
        <v xml:space="preserve">взрослые старше 18 </v>
      </c>
      <c r="G163" s="4">
        <f>[1]Реутов!G455</f>
        <v>192.2</v>
      </c>
      <c r="H163" s="4">
        <v>0</v>
      </c>
      <c r="I163" s="4">
        <f>[1]Реутов!L455</f>
        <v>32</v>
      </c>
      <c r="J163" s="4">
        <f>[1]Реутов!L456</f>
        <v>31</v>
      </c>
      <c r="K163" s="4">
        <f>J163-I163</f>
        <v>-1</v>
      </c>
    </row>
    <row r="164" spans="1:11" x14ac:dyDescent="0.25">
      <c r="A164" s="4">
        <v>163</v>
      </c>
      <c r="B164" s="4" t="str">
        <f>[1]Жулебино!C276</f>
        <v>Винтова Анна Вячеславна</v>
      </c>
      <c r="C164" s="4" t="s">
        <v>10</v>
      </c>
      <c r="D164" s="4" t="str">
        <f>[1]Жулебино!D276</f>
        <v>ж</v>
      </c>
      <c r="E164" s="4" t="str">
        <f>[1]Жулебино!E276</f>
        <v>чк</v>
      </c>
      <c r="F164" s="4" t="str">
        <f>[1]Жулебино!F276</f>
        <v>взрослые старше 18</v>
      </c>
      <c r="G164" s="4">
        <f>[1]Жулебино!G276</f>
        <v>174</v>
      </c>
      <c r="H164" s="4">
        <f>[1]Жулебино!K276</f>
        <v>0</v>
      </c>
      <c r="I164" s="4">
        <f>[1]Жулебино!N276</f>
        <v>42</v>
      </c>
      <c r="J164" s="4">
        <v>41</v>
      </c>
      <c r="K164" s="4">
        <f>J164-I164</f>
        <v>-1</v>
      </c>
    </row>
    <row r="165" spans="1:11" x14ac:dyDescent="0.25">
      <c r="A165" s="4">
        <v>164</v>
      </c>
      <c r="B165" s="4" t="str">
        <f>[1]Чебоксары!C92</f>
        <v>Важорова Вера Владимировна</v>
      </c>
      <c r="C165" s="4" t="s">
        <v>15</v>
      </c>
      <c r="D165" s="4" t="str">
        <f>[1]Чебоксары!D92</f>
        <v>ж</v>
      </c>
      <c r="E165" s="4" t="str">
        <f>[1]Чебоксары!E92</f>
        <v>ЧК</v>
      </c>
      <c r="F165" s="4" t="str">
        <f>[1]Чебоксары!F92</f>
        <v>взрослые старше 18 лет</v>
      </c>
      <c r="G165" s="4">
        <f>[1]Чебоксары!G92</f>
        <v>163</v>
      </c>
      <c r="H165" s="4">
        <f>[1]Чебоксары!K92</f>
        <v>0</v>
      </c>
      <c r="I165" s="4">
        <f>[1]Чебоксары!N92</f>
        <v>40</v>
      </c>
      <c r="J165" s="4">
        <f>[1]Чебоксары!N94</f>
        <v>39</v>
      </c>
      <c r="K165" s="4">
        <f>J165-I165</f>
        <v>-1</v>
      </c>
    </row>
    <row r="166" spans="1:11" x14ac:dyDescent="0.25">
      <c r="A166" s="4">
        <v>165</v>
      </c>
      <c r="B166" s="4" t="str">
        <f>[1]Куркино!C28</f>
        <v>Бусыгина Ирина Александровна</v>
      </c>
      <c r="C166" s="4" t="s">
        <v>18</v>
      </c>
      <c r="D166" s="4" t="str">
        <f>[1]Куркино!D28</f>
        <v>Ж</v>
      </c>
      <c r="E166" s="4" t="str">
        <f>[1]Куркино!E28</f>
        <v>ЧК</v>
      </c>
      <c r="F166" s="4" t="str">
        <f>[1]Куркино!F28</f>
        <v>взрослые старше 18лет</v>
      </c>
      <c r="G166" s="4">
        <f>[1]Куркино!G28</f>
        <v>158.69999999999999</v>
      </c>
      <c r="H166" s="4">
        <f>[1]Куркино!K28</f>
        <v>0</v>
      </c>
      <c r="I166" s="4">
        <f>[1]Куркино!N28</f>
        <v>39</v>
      </c>
      <c r="J166" s="4">
        <v>38</v>
      </c>
      <c r="K166" s="4">
        <f>J166-I166</f>
        <v>-1</v>
      </c>
    </row>
    <row r="167" spans="1:11" x14ac:dyDescent="0.25">
      <c r="A167" s="4">
        <v>166</v>
      </c>
      <c r="B167" s="4" t="str">
        <f>[1]Курск!C400</f>
        <v>Булгаков Артем Николаевич</v>
      </c>
      <c r="C167" s="4" t="s">
        <v>19</v>
      </c>
      <c r="D167" s="4" t="str">
        <f>[1]Курск!D400</f>
        <v>м</v>
      </c>
      <c r="E167" s="4" t="str">
        <f>[1]Курск!E400</f>
        <v>Чк</v>
      </c>
      <c r="F167" s="4" t="str">
        <f>[1]Курск!F400</f>
        <v>взрослые старше 18</v>
      </c>
      <c r="G167" s="4">
        <f>[1]Курск!G400</f>
        <v>189</v>
      </c>
      <c r="H167" s="4">
        <f>[1]Курск!K400</f>
        <v>27</v>
      </c>
      <c r="I167" s="4">
        <f>[1]Курск!N400</f>
        <v>32</v>
      </c>
      <c r="J167" s="4">
        <f>[1]Курск!N402</f>
        <v>31</v>
      </c>
      <c r="K167" s="4">
        <f>J167-I167</f>
        <v>-1</v>
      </c>
    </row>
    <row r="168" spans="1:11" x14ac:dyDescent="0.25">
      <c r="A168" s="4">
        <v>167</v>
      </c>
      <c r="B168" s="4" t="str">
        <f>[1]Реутов!C888</f>
        <v>Буканова Ольга Викторовна</v>
      </c>
      <c r="C168" s="4" t="s">
        <v>25</v>
      </c>
      <c r="D168" s="4" t="str">
        <f>[1]Реутов!D888</f>
        <v>Ж</v>
      </c>
      <c r="E168" s="4" t="str">
        <f>[1]Реутов!E888</f>
        <v>ЧК</v>
      </c>
      <c r="F168" s="4" t="str">
        <f>[1]Реутов!F888</f>
        <v>взрослые старше 18</v>
      </c>
      <c r="G168" s="4">
        <f>[1]Реутов!G888</f>
        <v>168.3</v>
      </c>
      <c r="H168" s="4">
        <v>0</v>
      </c>
      <c r="I168" s="4">
        <f>[1]Реутов!L888</f>
        <v>49</v>
      </c>
      <c r="J168" s="4">
        <v>48</v>
      </c>
      <c r="K168" s="4">
        <f>J168-I168</f>
        <v>-1</v>
      </c>
    </row>
    <row r="169" spans="1:11" x14ac:dyDescent="0.25">
      <c r="A169" s="4">
        <v>168</v>
      </c>
      <c r="B169" s="4" t="str">
        <f>[1]Реутов!C211</f>
        <v>Бодрова Наталья Николаевна</v>
      </c>
      <c r="C169" s="4" t="s">
        <v>25</v>
      </c>
      <c r="D169" s="4" t="str">
        <f>[1]Реутов!D211</f>
        <v>ж</v>
      </c>
      <c r="E169" s="4" t="str">
        <f>[1]Реутов!E211</f>
        <v>чк</v>
      </c>
      <c r="F169" s="4" t="str">
        <f>[1]Реутов!F211</f>
        <v xml:space="preserve">взрослые старше 18 </v>
      </c>
      <c r="G169" s="4">
        <f>[1]Реутов!G211</f>
        <v>172</v>
      </c>
      <c r="H169" s="4">
        <v>0</v>
      </c>
      <c r="I169" s="4">
        <f>[1]Реутов!L211</f>
        <v>50</v>
      </c>
      <c r="J169" s="4">
        <v>49</v>
      </c>
      <c r="K169" s="4">
        <f>J169-I169</f>
        <v>-1</v>
      </c>
    </row>
    <row r="170" spans="1:11" x14ac:dyDescent="0.25">
      <c r="A170" s="4">
        <v>169</v>
      </c>
      <c r="B170" s="4" t="str">
        <f>[1]Жулебино!C216</f>
        <v>Богданов Виктор Андреевич</v>
      </c>
      <c r="C170" s="4" t="s">
        <v>10</v>
      </c>
      <c r="D170" s="4" t="str">
        <f>[1]Жулебино!D216</f>
        <v>м</v>
      </c>
      <c r="E170" s="4" t="str">
        <f>[1]Жулебино!E216</f>
        <v>чк</v>
      </c>
      <c r="F170" s="4" t="str">
        <f>[1]Жулебино!F216</f>
        <v>взрослые старше 18</v>
      </c>
      <c r="G170" s="4">
        <f>[1]Жулебино!G216</f>
        <v>175</v>
      </c>
      <c r="H170" s="4">
        <f>[1]Жулебино!K216</f>
        <v>32</v>
      </c>
      <c r="I170" s="4">
        <f>[1]Жулебино!N216</f>
        <v>32</v>
      </c>
      <c r="J170" s="4">
        <v>31</v>
      </c>
      <c r="K170" s="4">
        <f>J170-I170</f>
        <v>-1</v>
      </c>
    </row>
    <row r="171" spans="1:11" x14ac:dyDescent="0.25">
      <c r="A171" s="4">
        <v>170</v>
      </c>
      <c r="B171" s="4" t="str">
        <f>[1]Жулебино!C790</f>
        <v>Белоус Екатерина Евгеньевна</v>
      </c>
      <c r="C171" s="4" t="s">
        <v>10</v>
      </c>
      <c r="D171" s="4" t="str">
        <f>[1]Жулебино!D790</f>
        <v>ж</v>
      </c>
      <c r="E171" s="4" t="str">
        <f>[1]Жулебино!E790</f>
        <v>чк</v>
      </c>
      <c r="F171" s="4" t="str">
        <f>[1]Жулебино!F790</f>
        <v>взрослые старше 18</v>
      </c>
      <c r="G171" s="4">
        <f>[1]Жулебино!G790</f>
        <v>174.6</v>
      </c>
      <c r="H171" s="4">
        <f>[1]Жулебино!K790</f>
        <v>0</v>
      </c>
      <c r="I171" s="4">
        <f>[1]Жулебино!N790</f>
        <v>45</v>
      </c>
      <c r="J171" s="4">
        <v>44</v>
      </c>
      <c r="K171" s="4">
        <f>J171-I171</f>
        <v>-1</v>
      </c>
    </row>
    <row r="172" spans="1:11" x14ac:dyDescent="0.25">
      <c r="A172" s="4">
        <v>171</v>
      </c>
      <c r="B172" s="4" t="str">
        <f>[1]Краснодар!C346</f>
        <v>Безпрозванных Надежда</v>
      </c>
      <c r="C172" s="4" t="s">
        <v>22</v>
      </c>
      <c r="D172" s="4" t="str">
        <f>[1]Краснодар!D346</f>
        <v>Жен</v>
      </c>
      <c r="E172" s="4" t="str">
        <f>[1]Краснодар!E346</f>
        <v>Сотрудник</v>
      </c>
      <c r="F172" s="4" t="str">
        <f>[1]Краснодар!F346</f>
        <v>взрослый</v>
      </c>
      <c r="G172" s="4">
        <f>[1]Краснодар!G346</f>
        <v>170</v>
      </c>
      <c r="H172" s="4">
        <f>[1]Краснодар!K346</f>
        <v>0</v>
      </c>
      <c r="I172" s="4">
        <f>[1]Краснодар!N346</f>
        <v>23</v>
      </c>
      <c r="J172" s="4">
        <f>[1]Краснодар!N347</f>
        <v>22</v>
      </c>
      <c r="K172" s="4">
        <f>J172-I172</f>
        <v>-1</v>
      </c>
    </row>
    <row r="173" spans="1:11" x14ac:dyDescent="0.25">
      <c r="A173" s="4">
        <v>172</v>
      </c>
      <c r="B173" s="4" t="str">
        <f>'[1]Южное Бутово '!C431</f>
        <v>Баснин Артем</v>
      </c>
      <c r="C173" s="4" t="s">
        <v>14</v>
      </c>
      <c r="D173" s="4" t="str">
        <f>'[1]Южное Бутово '!D431</f>
        <v>м</v>
      </c>
      <c r="E173" s="4" t="str">
        <f>'[1]Южное Бутово '!E431</f>
        <v>чк</v>
      </c>
      <c r="F173" s="4" t="str">
        <f>'[1]Южное Бутово '!F431</f>
        <v>взрослые старше 18 лет</v>
      </c>
      <c r="G173" s="4">
        <f>'[1]Южное Бутово '!G431</f>
        <v>180</v>
      </c>
      <c r="H173" s="4">
        <f>'[1]Южное Бутово '!K431</f>
        <v>0</v>
      </c>
      <c r="I173" s="4">
        <f>'[1]Южное Бутово '!N431</f>
        <v>46</v>
      </c>
      <c r="J173" s="4">
        <v>45</v>
      </c>
      <c r="K173" s="4">
        <f>J173-I173</f>
        <v>-1</v>
      </c>
    </row>
    <row r="174" spans="1:11" x14ac:dyDescent="0.25">
      <c r="A174" s="4">
        <v>173</v>
      </c>
      <c r="B174" s="4" t="str">
        <f>'[1]Зеленоград-1'!C466</f>
        <v>Бабич Алексей Вальтерович</v>
      </c>
      <c r="C174" s="4" t="s">
        <v>13</v>
      </c>
      <c r="D174" s="4" t="str">
        <f>'[1]Зеленоград-1'!D466</f>
        <v>м</v>
      </c>
      <c r="E174" s="4" t="str">
        <f>'[1]Зеленоград-1'!E466</f>
        <v>ЧК</v>
      </c>
      <c r="F174" s="4" t="str">
        <f>'[1]Зеленоград-1'!F466</f>
        <v>взрослые старше 18</v>
      </c>
      <c r="G174" s="4">
        <f>'[1]Зеленоград-1'!G466</f>
        <v>170.5</v>
      </c>
      <c r="H174" s="4">
        <f>'[1]Зеленоград-1'!K466</f>
        <v>0</v>
      </c>
      <c r="I174" s="4">
        <f>'[1]Зеленоград-1'!N466</f>
        <v>38</v>
      </c>
      <c r="J174" s="4">
        <f>'[1]Зеленоград-1'!N468</f>
        <v>37</v>
      </c>
      <c r="K174" s="4">
        <f>J174-I174</f>
        <v>-1</v>
      </c>
    </row>
    <row r="175" spans="1:11" x14ac:dyDescent="0.25">
      <c r="A175" s="4">
        <v>174</v>
      </c>
      <c r="B175" s="4" t="str">
        <f>[1]Краснодар!C900</f>
        <v>Аутлев Каплан</v>
      </c>
      <c r="C175" s="4" t="s">
        <v>22</v>
      </c>
      <c r="D175" s="4" t="str">
        <f>[1]Краснодар!D900</f>
        <v>муж</v>
      </c>
      <c r="E175" s="4" t="str">
        <f>[1]Краснодар!E900</f>
        <v>сотрудник</v>
      </c>
      <c r="F175" s="4" t="str">
        <f>[1]Краснодар!F900</f>
        <v>взрослый</v>
      </c>
      <c r="G175" s="4">
        <f>[1]Краснодар!G900</f>
        <v>175</v>
      </c>
      <c r="H175" s="4">
        <f>[1]Краснодар!K900</f>
        <v>0</v>
      </c>
      <c r="I175" s="4">
        <f>[1]Краснодар!N900</f>
        <v>47</v>
      </c>
      <c r="J175" s="4">
        <f>[1]Краснодар!N901</f>
        <v>46</v>
      </c>
      <c r="K175" s="4">
        <f>J175-I175</f>
        <v>-1</v>
      </c>
    </row>
    <row r="176" spans="1:11" x14ac:dyDescent="0.25">
      <c r="A176" s="4">
        <v>175</v>
      </c>
      <c r="B176" s="4" t="str">
        <f>[1]Братиславская!C160</f>
        <v>Архипов Дмитрий</v>
      </c>
      <c r="C176" s="4" t="s">
        <v>9</v>
      </c>
      <c r="D176" s="4" t="str">
        <f>[1]Братиславская!D160</f>
        <v>м</v>
      </c>
      <c r="E176" s="4" t="str">
        <f>[1]Братиславская!E160</f>
        <v>сотрудник</v>
      </c>
      <c r="F176" s="4" t="str">
        <f>[1]Братиславская!F160</f>
        <v>взрослые старше 18 лет</v>
      </c>
      <c r="G176" s="4">
        <f>[1]Братиславская!G160</f>
        <v>177</v>
      </c>
      <c r="H176" s="4">
        <f>[1]Братиславская!K160</f>
        <v>2</v>
      </c>
      <c r="I176" s="4">
        <f>[1]Братиславская!N160</f>
        <v>33</v>
      </c>
      <c r="J176" s="4">
        <v>32</v>
      </c>
      <c r="K176" s="4">
        <f>J176-I176</f>
        <v>-1</v>
      </c>
    </row>
    <row r="177" spans="1:11" x14ac:dyDescent="0.25">
      <c r="A177" s="4">
        <v>176</v>
      </c>
      <c r="B177" s="4" t="str">
        <f>'[1]Южное Бутово '!C158</f>
        <v>Артеменко Мария</v>
      </c>
      <c r="C177" s="4" t="s">
        <v>14</v>
      </c>
      <c r="D177" s="4" t="str">
        <f>'[1]Южное Бутово '!D158</f>
        <v>ж</v>
      </c>
      <c r="E177" s="4" t="str">
        <f>'[1]Южное Бутово '!E158</f>
        <v>ЧК</v>
      </c>
      <c r="F177" s="4" t="str">
        <f>'[1]Южное Бутово '!F158</f>
        <v>взрослые старше 18 лет</v>
      </c>
      <c r="G177" s="4">
        <f>'[1]Южное Бутово '!G158</f>
        <v>162.80000000000001</v>
      </c>
      <c r="H177" s="4">
        <f>'[1]Южное Бутово '!K158</f>
        <v>0</v>
      </c>
      <c r="I177" s="4">
        <f>'[1]Южное Бутово '!N158</f>
        <v>36</v>
      </c>
      <c r="J177" s="4">
        <v>35</v>
      </c>
      <c r="K177" s="4">
        <f>J177-I177</f>
        <v>-1</v>
      </c>
    </row>
    <row r="178" spans="1:11" x14ac:dyDescent="0.25">
      <c r="A178" s="4">
        <v>177</v>
      </c>
      <c r="B178" s="4" t="str">
        <f>[1]Курск!C962</f>
        <v>Апанасенок Елена Сергеевна</v>
      </c>
      <c r="C178" s="4" t="s">
        <v>19</v>
      </c>
      <c r="D178" s="4" t="str">
        <f>[1]Курск!D962</f>
        <v>ж</v>
      </c>
      <c r="E178" s="4" t="str">
        <f>[1]Курск!E962</f>
        <v>чк</v>
      </c>
      <c r="F178" s="4" t="str">
        <f>[1]Курск!F962</f>
        <v xml:space="preserve">взрослые старше 18 </v>
      </c>
      <c r="G178" s="4">
        <f>[1]Курск!G962</f>
        <v>173</v>
      </c>
      <c r="H178" s="4">
        <f>[1]Курск!K962</f>
        <v>0</v>
      </c>
      <c r="I178" s="4">
        <f>[1]Курск!N962</f>
        <v>37</v>
      </c>
      <c r="J178" s="4">
        <f>[1]Курск!N964</f>
        <v>36</v>
      </c>
      <c r="K178" s="4">
        <f>J178-I178</f>
        <v>-1</v>
      </c>
    </row>
    <row r="179" spans="1:11" x14ac:dyDescent="0.25">
      <c r="A179" s="4">
        <v>178</v>
      </c>
      <c r="B179" s="4" t="str">
        <f>'[1]Зеленоград-1'!C484</f>
        <v>Акаев Андрей Валерьевич</v>
      </c>
      <c r="C179" s="4" t="s">
        <v>13</v>
      </c>
      <c r="D179" s="4" t="str">
        <f>'[1]Зеленоград-1'!D484</f>
        <v>м</v>
      </c>
      <c r="E179" s="4" t="str">
        <f>'[1]Зеленоград-1'!E484</f>
        <v>сотрудник</v>
      </c>
      <c r="F179" s="4" t="str">
        <f>'[1]Зеленоград-1'!F484</f>
        <v>взрослые старше 18</v>
      </c>
      <c r="G179" s="4" t="str">
        <f>'[1]Зеленоград-1'!G484</f>
        <v>184.3</v>
      </c>
      <c r="H179" s="4">
        <f>'[1]Зеленоград-1'!K484</f>
        <v>0</v>
      </c>
      <c r="I179" s="4">
        <f>'[1]Зеленоград-1'!N484</f>
        <v>54</v>
      </c>
      <c r="J179" s="4">
        <v>53</v>
      </c>
      <c r="K179" s="4">
        <f>J179-I179</f>
        <v>-1</v>
      </c>
    </row>
    <row r="180" spans="1:11" x14ac:dyDescent="0.25">
      <c r="A180" s="4">
        <v>179</v>
      </c>
      <c r="B180" s="4" t="str">
        <f>[1]Курск!C1322</f>
        <v>Авдеева Оксана Павловна</v>
      </c>
      <c r="C180" s="4" t="s">
        <v>19</v>
      </c>
      <c r="D180" s="4" t="str">
        <f>[1]Курск!D1322</f>
        <v>ж</v>
      </c>
      <c r="E180" s="4" t="str">
        <f>[1]Курск!E1322</f>
        <v>чк</v>
      </c>
      <c r="F180" s="4" t="str">
        <f>[1]Курск!F1322</f>
        <v>взрослые старше 18</v>
      </c>
      <c r="G180" s="4">
        <f>[1]Курск!G1322</f>
        <v>162</v>
      </c>
      <c r="H180" s="4">
        <f>[1]Курск!K1322</f>
        <v>-3</v>
      </c>
      <c r="I180" s="4">
        <f>[1]Курск!N1322</f>
        <v>51</v>
      </c>
      <c r="J180" s="4">
        <f>[1]Курск!N1324</f>
        <v>50</v>
      </c>
      <c r="K180" s="4">
        <f>J180-I180</f>
        <v>-1</v>
      </c>
    </row>
    <row r="181" spans="1:11" x14ac:dyDescent="0.25">
      <c r="A181" s="4">
        <v>180</v>
      </c>
      <c r="B181" s="4" t="str">
        <f>[1]Курск!C988</f>
        <v xml:space="preserve"> Ковалева Надежда Николаевна</v>
      </c>
      <c r="C181" s="4" t="s">
        <v>19</v>
      </c>
      <c r="D181" s="4" t="str">
        <f>[1]Курск!D988</f>
        <v>ж</v>
      </c>
      <c r="E181" s="4" t="str">
        <f>[1]Курск!E988</f>
        <v>чк</v>
      </c>
      <c r="F181" s="4" t="str">
        <f>[1]Курск!F988</f>
        <v>взрослые старше 18 лет</v>
      </c>
      <c r="G181" s="4">
        <f>[1]Курск!G988</f>
        <v>164</v>
      </c>
      <c r="H181" s="4">
        <f>[1]Курск!K988</f>
        <v>1</v>
      </c>
      <c r="I181" s="4">
        <f>[1]Курск!N988</f>
        <v>32</v>
      </c>
      <c r="J181" s="4">
        <v>31</v>
      </c>
      <c r="K181" s="4">
        <f>J181-I181</f>
        <v>-1</v>
      </c>
    </row>
    <row r="182" spans="1:11" x14ac:dyDescent="0.25">
      <c r="A182" s="4">
        <v>181</v>
      </c>
      <c r="B182" s="4" t="str">
        <f>'[1]Зеленоград-1'!C507</f>
        <v>Гудков Александр Сергеевич</v>
      </c>
      <c r="C182" s="4" t="s">
        <v>13</v>
      </c>
      <c r="D182" s="4" t="str">
        <f>'[1]Зеленоград-1'!D507</f>
        <v>м</v>
      </c>
      <c r="E182" s="4" t="str">
        <f>'[1]Зеленоград-1'!E507</f>
        <v>чк</v>
      </c>
      <c r="F182" s="4" t="str">
        <f>'[1]Зеленоград-1'!F507</f>
        <v>взрослые старше 18</v>
      </c>
      <c r="G182" s="4" t="str">
        <f>'[1]Зеленоград-1'!G507</f>
        <v>177.2</v>
      </c>
      <c r="H182" s="4">
        <f>'[1]Зеленоград-1'!K507</f>
        <v>0</v>
      </c>
      <c r="I182" s="4">
        <f>'[1]Зеленоград-1'!N507</f>
        <v>50</v>
      </c>
      <c r="J182" s="4">
        <v>50</v>
      </c>
      <c r="K182" s="4">
        <f>J182-I182</f>
        <v>0</v>
      </c>
    </row>
    <row r="183" spans="1:11" x14ac:dyDescent="0.25">
      <c r="A183" s="4">
        <v>182</v>
      </c>
      <c r="B183" s="4" t="str">
        <f>'[1]Зеленоград-1'!C656</f>
        <v>Ходырев Алексей</v>
      </c>
      <c r="C183" s="4" t="s">
        <v>13</v>
      </c>
      <c r="D183" s="4" t="str">
        <f>'[1]Зеленоград-1'!D656</f>
        <v>м</v>
      </c>
      <c r="E183" s="4" t="str">
        <f>'[1]Зеленоград-1'!E656</f>
        <v>чк</v>
      </c>
      <c r="F183" s="4" t="str">
        <f>'[1]Зеленоград-1'!F656</f>
        <v>взрослые старше 18</v>
      </c>
      <c r="G183" s="4">
        <f>'[1]Зеленоград-1'!G656</f>
        <v>184.3</v>
      </c>
      <c r="H183" s="4">
        <f>'[1]Зеленоград-1'!K656</f>
        <v>0</v>
      </c>
      <c r="I183" s="4">
        <f>'[1]Зеленоград-1'!N656</f>
        <v>52</v>
      </c>
      <c r="J183" s="4">
        <v>52</v>
      </c>
      <c r="K183" s="4">
        <f>J183-I183</f>
        <v>0</v>
      </c>
    </row>
    <row r="184" spans="1:11" x14ac:dyDescent="0.25">
      <c r="A184" s="4">
        <v>183</v>
      </c>
      <c r="B184" s="4" t="str">
        <f>'[1]Зеленоград-1'!C423</f>
        <v>Волкова Ольга Николаевна</v>
      </c>
      <c r="C184" s="4" t="s">
        <v>13</v>
      </c>
      <c r="D184" s="4" t="str">
        <f>'[1]Зеленоград-1'!D423</f>
        <v>ж</v>
      </c>
      <c r="E184" s="4" t="str">
        <f>'[1]Зеленоград-1'!E423</f>
        <v>чк</v>
      </c>
      <c r="F184" s="4" t="str">
        <f>'[1]Зеленоград-1'!F423</f>
        <v>взрослые старше 18</v>
      </c>
      <c r="G184" s="4">
        <f>'[1]Зеленоград-1'!G423</f>
        <v>155.4</v>
      </c>
      <c r="H184" s="4">
        <f>'[1]Зеленоград-1'!K423</f>
        <v>0</v>
      </c>
      <c r="I184" s="4">
        <f>'[1]Зеленоград-1'!N423</f>
        <v>72</v>
      </c>
      <c r="J184" s="4">
        <f>'[1]Зеленоград-1'!N425</f>
        <v>0</v>
      </c>
      <c r="K184" s="4">
        <v>0</v>
      </c>
    </row>
    <row r="185" spans="1:11" x14ac:dyDescent="0.25">
      <c r="A185" s="4">
        <v>184</v>
      </c>
      <c r="B185" s="4" t="str">
        <f>[1]Ховрино!C535</f>
        <v>Христов Сергей Александрович</v>
      </c>
      <c r="C185" s="4" t="s">
        <v>16</v>
      </c>
      <c r="D185" s="4" t="str">
        <f>[1]Ховрино!D535</f>
        <v>М</v>
      </c>
      <c r="E185" s="4" t="str">
        <f>[1]Ховрино!E535</f>
        <v>чк</v>
      </c>
      <c r="F185" s="4" t="str">
        <f>[1]Ховрино!F535</f>
        <v>взрослые старше 18 лет</v>
      </c>
      <c r="G185" s="4">
        <f>[1]Ховрино!G535</f>
        <v>168.8</v>
      </c>
      <c r="H185" s="4">
        <f>[1]Ховрино!K535</f>
        <v>0</v>
      </c>
      <c r="I185" s="4">
        <f>[1]Ховрино!N535</f>
        <v>69</v>
      </c>
      <c r="J185" s="4">
        <f>[1]Ховрино!N536</f>
        <v>0</v>
      </c>
      <c r="K185" s="4">
        <v>0</v>
      </c>
    </row>
    <row r="186" spans="1:11" x14ac:dyDescent="0.25">
      <c r="A186" s="4">
        <v>185</v>
      </c>
      <c r="B186" s="4" t="str">
        <f>'[1]Зеленоград-2'!C165</f>
        <v>Солунова Надежда Петровна</v>
      </c>
      <c r="C186" s="4" t="s">
        <v>12</v>
      </c>
      <c r="D186" s="4" t="str">
        <f>'[1]Зеленоград-2'!D165</f>
        <v>ж</v>
      </c>
      <c r="E186" s="4" t="str">
        <f>'[1]Зеленоград-2'!E165</f>
        <v>Чк</v>
      </c>
      <c r="F186" s="4" t="str">
        <f>'[1]Зеленоград-2'!F165</f>
        <v>взрослые старше 18 лет</v>
      </c>
      <c r="G186" s="4">
        <f>'[1]Зеленоград-2'!G165</f>
        <v>161.69999999999999</v>
      </c>
      <c r="H186" s="4">
        <f>'[1]Зеленоград-2'!K165</f>
        <v>0</v>
      </c>
      <c r="I186" s="4">
        <f>'[1]Зеленоград-2'!N165</f>
        <v>66</v>
      </c>
      <c r="J186" s="4">
        <f>'[1]Зеленоград-2'!N154</f>
        <v>0</v>
      </c>
      <c r="K186" s="4">
        <v>0</v>
      </c>
    </row>
    <row r="187" spans="1:11" x14ac:dyDescent="0.25">
      <c r="A187" s="4">
        <v>186</v>
      </c>
      <c r="B187" s="4" t="str">
        <f>'[1]Зеленоград-2'!C81</f>
        <v>Озерова Елена Иосифовна</v>
      </c>
      <c r="C187" s="4" t="s">
        <v>12</v>
      </c>
      <c r="D187" s="4" t="str">
        <f>'[1]Зеленоград-2'!D81</f>
        <v>ж</v>
      </c>
      <c r="E187" s="4" t="str">
        <f>'[1]Зеленоград-2'!E81</f>
        <v>Чк</v>
      </c>
      <c r="F187" s="4" t="str">
        <f>'[1]Зеленоград-2'!F81</f>
        <v>взрослые старше 18 лет</v>
      </c>
      <c r="G187" s="4">
        <f>'[1]Зеленоград-2'!G81</f>
        <v>153</v>
      </c>
      <c r="H187" s="4">
        <f>'[1]Зеленоград-2'!K81</f>
        <v>0</v>
      </c>
      <c r="I187" s="4">
        <f>'[1]Зеленоград-2'!N81</f>
        <v>64</v>
      </c>
      <c r="J187" s="4">
        <f>'[1]Зеленоград-2'!N70</f>
        <v>0</v>
      </c>
      <c r="K187" s="4">
        <v>0</v>
      </c>
    </row>
    <row r="188" spans="1:11" x14ac:dyDescent="0.25">
      <c r="A188" s="4">
        <v>187</v>
      </c>
      <c r="B188" s="4" t="str">
        <f>[1]Люблино!C355</f>
        <v>Третьяков Сергей Викторович</v>
      </c>
      <c r="C188" s="4" t="s">
        <v>21</v>
      </c>
      <c r="D188" s="4" t="str">
        <f>[1]Люблино!D355</f>
        <v>м</v>
      </c>
      <c r="E188" s="4" t="str">
        <f>[1]Люблино!E355</f>
        <v>чк</v>
      </c>
      <c r="F188" s="4" t="str">
        <f>[1]Люблино!F355</f>
        <v>взрослые старше 18 лет</v>
      </c>
      <c r="G188" s="4">
        <f>[1]Люблино!G355</f>
        <v>178</v>
      </c>
      <c r="H188" s="4">
        <f>[1]Люблино!K355</f>
        <v>0</v>
      </c>
      <c r="I188" s="4">
        <f>[1]Люблино!N355</f>
        <v>60</v>
      </c>
      <c r="J188" s="4">
        <f>[1]Люблино!N357</f>
        <v>0</v>
      </c>
      <c r="K188" s="4">
        <v>0</v>
      </c>
    </row>
    <row r="189" spans="1:11" x14ac:dyDescent="0.25">
      <c r="A189" s="4">
        <v>188</v>
      </c>
      <c r="B189" s="4" t="str">
        <f>'[1]Зеленоград-2'!C188</f>
        <v>Синицина Татьяна Евшеньевна</v>
      </c>
      <c r="C189" s="4" t="s">
        <v>12</v>
      </c>
      <c r="D189" s="4" t="str">
        <f>'[1]Зеленоград-2'!D188</f>
        <v>ж</v>
      </c>
      <c r="E189" s="4" t="str">
        <f>'[1]Зеленоград-2'!E188</f>
        <v>Чк</v>
      </c>
      <c r="F189" s="4" t="str">
        <f>'[1]Зеленоград-2'!F188</f>
        <v>взрослые старше 18 лет</v>
      </c>
      <c r="G189" s="4">
        <f>'[1]Зеленоград-2'!G188</f>
        <v>161.19999999999999</v>
      </c>
      <c r="H189" s="4">
        <f>'[1]Зеленоград-2'!K188</f>
        <v>0</v>
      </c>
      <c r="I189" s="4">
        <f>'[1]Зеленоград-2'!N188</f>
        <v>56</v>
      </c>
      <c r="J189" s="4">
        <f>'[1]Зеленоград-2'!N177</f>
        <v>0</v>
      </c>
      <c r="K189" s="4">
        <v>0</v>
      </c>
    </row>
    <row r="190" spans="1:11" x14ac:dyDescent="0.25">
      <c r="A190" s="4">
        <v>189</v>
      </c>
      <c r="B190" s="4" t="str">
        <f>[1]Чебоксары!C280</f>
        <v xml:space="preserve">Ягудина Лариса </v>
      </c>
      <c r="C190" s="4" t="s">
        <v>15</v>
      </c>
      <c r="D190" s="4" t="str">
        <f>[1]Чебоксары!D280</f>
        <v>ж</v>
      </c>
      <c r="E190" s="4" t="str">
        <f>[1]Чебоксары!E280</f>
        <v>чк</v>
      </c>
      <c r="F190" s="4" t="str">
        <f>[1]Чебоксары!F280</f>
        <v>взрослые старше 18 лет</v>
      </c>
      <c r="G190" s="4">
        <f>[1]Чебоксары!G280</f>
        <v>158</v>
      </c>
      <c r="H190" s="4">
        <f>[1]Чебоксары!K280</f>
        <v>0</v>
      </c>
      <c r="I190" s="4">
        <f>[1]Чебоксары!N280</f>
        <v>53</v>
      </c>
      <c r="J190" s="4">
        <f>[1]Чебоксары!N282</f>
        <v>0</v>
      </c>
      <c r="K190" s="4">
        <v>0</v>
      </c>
    </row>
    <row r="191" spans="1:11" x14ac:dyDescent="0.25">
      <c r="A191" s="4">
        <v>190</v>
      </c>
      <c r="B191" s="4" t="str">
        <f>[1]Ховрино!C425</f>
        <v>Гуревич Владислав Яковлевич</v>
      </c>
      <c r="C191" s="4" t="s">
        <v>16</v>
      </c>
      <c r="D191" s="4" t="str">
        <f>[1]Ховрино!D425</f>
        <v>м</v>
      </c>
      <c r="E191" s="4" t="str">
        <f>[1]Ховрино!E425</f>
        <v>ЧК</v>
      </c>
      <c r="F191" s="4" t="str">
        <f>[1]Ховрино!F425</f>
        <v>взрослые старше 18 лет</v>
      </c>
      <c r="G191" s="4">
        <f>[1]Ховрино!G425</f>
        <v>184.5</v>
      </c>
      <c r="H191" s="4">
        <f>[1]Ховрино!K425</f>
        <v>0</v>
      </c>
      <c r="I191" s="4">
        <f>[1]Ховрино!N425</f>
        <v>51</v>
      </c>
      <c r="J191" s="4">
        <f>[1]Ховрино!N426</f>
        <v>0</v>
      </c>
      <c r="K191" s="4">
        <v>0</v>
      </c>
    </row>
    <row r="192" spans="1:11" x14ac:dyDescent="0.25">
      <c r="A192" s="4">
        <v>191</v>
      </c>
      <c r="B192" s="4" t="str">
        <f>'[1]Зеленоград-1'!C529</f>
        <v>Артемчук Валерий Геннадьевич</v>
      </c>
      <c r="C192" s="4" t="s">
        <v>13</v>
      </c>
      <c r="D192" s="4" t="str">
        <f>'[1]Зеленоград-1'!D529</f>
        <v>м</v>
      </c>
      <c r="E192" s="4" t="str">
        <f>'[1]Зеленоград-1'!E529</f>
        <v>ЧК</v>
      </c>
      <c r="F192" s="4" t="str">
        <f>'[1]Зеленоград-1'!F529</f>
        <v>взрослые старше 18</v>
      </c>
      <c r="G192" s="4">
        <f>'[1]Зеленоград-1'!G529</f>
        <v>175.1</v>
      </c>
      <c r="H192" s="4">
        <f>'[1]Зеленоград-1'!K529</f>
        <v>0</v>
      </c>
      <c r="I192" s="4">
        <f>'[1]Зеленоград-1'!N529</f>
        <v>49</v>
      </c>
      <c r="J192" s="4">
        <f>'[1]Зеленоград-1'!N531</f>
        <v>0</v>
      </c>
      <c r="K192" s="4">
        <v>0</v>
      </c>
    </row>
    <row r="193" spans="1:11" x14ac:dyDescent="0.25">
      <c r="A193" s="4">
        <v>192</v>
      </c>
      <c r="B193" s="4" t="str">
        <f>[1]Ховрино!C583</f>
        <v>Климакова Светлана Алексеевна</v>
      </c>
      <c r="C193" s="4" t="s">
        <v>16</v>
      </c>
      <c r="D193" s="4" t="str">
        <f>[1]Ховрино!D583</f>
        <v>ж</v>
      </c>
      <c r="E193" s="4" t="str">
        <f>[1]Ховрино!E583</f>
        <v>чк</v>
      </c>
      <c r="F193" s="4" t="str">
        <f>[1]Ховрино!F583</f>
        <v>взрослые старше 18 лет</v>
      </c>
      <c r="G193" s="4">
        <f>[1]Ховрино!G583</f>
        <v>159.19999999999999</v>
      </c>
      <c r="H193" s="4">
        <f>[1]Ховрино!K583</f>
        <v>0</v>
      </c>
      <c r="I193" s="4">
        <f>[1]Ховрино!N583</f>
        <v>48</v>
      </c>
      <c r="J193" s="4">
        <f>[1]Ховрино!N584</f>
        <v>0</v>
      </c>
      <c r="K193" s="4">
        <v>0</v>
      </c>
    </row>
    <row r="194" spans="1:11" x14ac:dyDescent="0.25">
      <c r="A194" s="4">
        <v>193</v>
      </c>
      <c r="B194" s="4" t="str">
        <f>[1]Люблино!C394</f>
        <v>Калюжная Татьяна Михайловна</v>
      </c>
      <c r="C194" s="4" t="s">
        <v>21</v>
      </c>
      <c r="D194" s="4">
        <f>[1]Люблино!D394</f>
        <v>0</v>
      </c>
      <c r="E194" s="4">
        <f>[1]Люблино!E394</f>
        <v>0</v>
      </c>
      <c r="F194" s="4">
        <f>[1]Люблино!F394</f>
        <v>0</v>
      </c>
      <c r="G194" s="4">
        <f>[1]Люблино!G394</f>
        <v>0</v>
      </c>
      <c r="H194" s="4">
        <f>[1]Люблино!K394</f>
        <v>0</v>
      </c>
      <c r="I194" s="4">
        <f>[1]Люблино!N394</f>
        <v>47</v>
      </c>
      <c r="J194" s="4">
        <f>[1]Люблино!N396</f>
        <v>0</v>
      </c>
      <c r="K194" s="4">
        <v>0</v>
      </c>
    </row>
    <row r="195" spans="1:11" x14ac:dyDescent="0.25">
      <c r="A195" s="4">
        <v>194</v>
      </c>
      <c r="B195" s="4" t="str">
        <f>[1]Реутов!C429</f>
        <v xml:space="preserve">Гаврилюк Лидия Сергеевна </v>
      </c>
      <c r="C195" s="4" t="s">
        <v>25</v>
      </c>
      <c r="D195" s="4" t="str">
        <f>[1]Реутов!D429</f>
        <v>ж</v>
      </c>
      <c r="E195" s="4" t="str">
        <f>[1]Реутов!E429</f>
        <v>ЧК</v>
      </c>
      <c r="F195" s="4" t="str">
        <f>[1]Реутов!F429</f>
        <v xml:space="preserve">взрослые старше 18 </v>
      </c>
      <c r="G195" s="4">
        <f>[1]Реутов!G429</f>
        <v>174.7</v>
      </c>
      <c r="H195" s="4">
        <v>0</v>
      </c>
      <c r="I195" s="4">
        <f>[1]Реутов!L429</f>
        <v>47</v>
      </c>
      <c r="J195" s="4">
        <f>[1]Реутов!L430</f>
        <v>0</v>
      </c>
      <c r="K195" s="4">
        <v>0</v>
      </c>
    </row>
    <row r="196" spans="1:11" x14ac:dyDescent="0.25">
      <c r="A196" s="4">
        <v>195</v>
      </c>
      <c r="B196" s="4" t="str">
        <f>[1]Люберцы!C907</f>
        <v>Соколов Александр Николаевич</v>
      </c>
      <c r="C196" s="4" t="s">
        <v>23</v>
      </c>
      <c r="D196" s="4" t="str">
        <f>[1]Люберцы!D907</f>
        <v>ж</v>
      </c>
      <c r="E196" s="4" t="str">
        <f>[1]Люберцы!E907</f>
        <v>ЧК</v>
      </c>
      <c r="F196" s="4" t="str">
        <f>[1]Люберцы!F907</f>
        <v>взрослые старше 18 лет</v>
      </c>
      <c r="G196" s="4">
        <f>[1]Люберцы!G907</f>
        <v>183</v>
      </c>
      <c r="H196" s="4">
        <f>[1]Люберцы!K907</f>
        <v>3</v>
      </c>
      <c r="I196" s="4">
        <f>[1]Люберцы!N907</f>
        <v>45</v>
      </c>
      <c r="J196" s="4">
        <f>[1]Люберцы!N908</f>
        <v>0</v>
      </c>
      <c r="K196" s="4">
        <v>0</v>
      </c>
    </row>
    <row r="197" spans="1:11" x14ac:dyDescent="0.25">
      <c r="A197" s="4">
        <v>196</v>
      </c>
      <c r="B197" s="4" t="str">
        <f>[1]Кожухово!C159</f>
        <v>Спиридонова Валентина Вячеславовна</v>
      </c>
      <c r="C197" s="4" t="s">
        <v>28</v>
      </c>
      <c r="D197" s="4" t="str">
        <f>[1]Кожухово!D159</f>
        <v>Ж</v>
      </c>
      <c r="E197" s="4" t="str">
        <f>[1]Кожухово!E159</f>
        <v>ЧК</v>
      </c>
      <c r="F197" s="4" t="str">
        <f>[1]Кожухово!F159</f>
        <v>Взрослые старше 18 лет</v>
      </c>
      <c r="G197" s="4">
        <f>[1]Кожухово!G159</f>
        <v>169</v>
      </c>
      <c r="H197" s="4">
        <f>[1]Кожухово!K159</f>
        <v>-3</v>
      </c>
      <c r="I197" s="4">
        <f>[1]Кожухово!N159</f>
        <v>43</v>
      </c>
      <c r="J197" s="4">
        <f>[1]Кожухово!N164</f>
        <v>0</v>
      </c>
      <c r="K197" s="4">
        <v>0</v>
      </c>
    </row>
    <row r="198" spans="1:11" x14ac:dyDescent="0.25">
      <c r="A198" s="4">
        <v>197</v>
      </c>
      <c r="B198" s="4" t="str">
        <f>[1]Реутов!C745</f>
        <v>Иванов Дмитрий Геннадьевич</v>
      </c>
      <c r="C198" s="4" t="s">
        <v>25</v>
      </c>
      <c r="D198" s="4" t="str">
        <f>[1]Реутов!D745</f>
        <v>м</v>
      </c>
      <c r="E198" s="4" t="str">
        <f>[1]Реутов!E745</f>
        <v>чк</v>
      </c>
      <c r="F198" s="4" t="str">
        <f>[1]Реутов!F745</f>
        <v>взрослые старше 18</v>
      </c>
      <c r="G198" s="4">
        <f>[1]Реутов!G745</f>
        <v>186.7</v>
      </c>
      <c r="H198" s="4">
        <v>0</v>
      </c>
      <c r="I198" s="4">
        <f>[1]Реутов!L745</f>
        <v>43</v>
      </c>
      <c r="J198" s="4">
        <f>[1]Реутов!L746</f>
        <v>0</v>
      </c>
      <c r="K198" s="4">
        <v>0</v>
      </c>
    </row>
    <row r="199" spans="1:11" x14ac:dyDescent="0.25">
      <c r="A199" s="4">
        <v>198</v>
      </c>
      <c r="B199" s="4" t="str">
        <f>[1]Кожухово!C16</f>
        <v>Григорьев Антон Сергеевич</v>
      </c>
      <c r="C199" s="4" t="s">
        <v>28</v>
      </c>
      <c r="D199" s="4" t="str">
        <f>[1]Кожухово!D16</f>
        <v>М</v>
      </c>
      <c r="E199" s="4" t="str">
        <f>[1]Кожухово!E16</f>
        <v>ЧК</v>
      </c>
      <c r="F199" s="4" t="str">
        <f>[1]Кожухово!F16</f>
        <v>Взрослые старше 18 лет</v>
      </c>
      <c r="G199" s="4">
        <f>[1]Кожухово!G16</f>
        <v>182.3</v>
      </c>
      <c r="H199" s="4">
        <f>[1]Кожухово!K16</f>
        <v>-5</v>
      </c>
      <c r="I199" s="4">
        <f>[1]Кожухово!N16</f>
        <v>43</v>
      </c>
      <c r="J199" s="4">
        <f>[1]Кожухово!N21</f>
        <v>0</v>
      </c>
      <c r="K199" s="4">
        <v>0</v>
      </c>
    </row>
    <row r="200" spans="1:11" x14ac:dyDescent="0.25">
      <c r="A200" s="4">
        <v>199</v>
      </c>
      <c r="B200" s="4" t="str">
        <f>[1]Люберцы!C822</f>
        <v>Оганова Елена Михайловна</v>
      </c>
      <c r="C200" s="4" t="s">
        <v>23</v>
      </c>
      <c r="D200" s="4" t="str">
        <f>[1]Люберцы!D822</f>
        <v>ж</v>
      </c>
      <c r="E200" s="4" t="str">
        <f>[1]Люберцы!E822</f>
        <v>чк</v>
      </c>
      <c r="F200" s="4" t="str">
        <f>[1]Люберцы!F822</f>
        <v>взрослые старше 18 лет</v>
      </c>
      <c r="G200" s="4">
        <f>[1]Люберцы!G822</f>
        <v>171.1</v>
      </c>
      <c r="H200" s="4">
        <f>[1]Люберцы!K822</f>
        <v>-2</v>
      </c>
      <c r="I200" s="4">
        <f>[1]Люберцы!N822</f>
        <v>41</v>
      </c>
      <c r="J200" s="4">
        <f>[1]Люберцы!N823</f>
        <v>0</v>
      </c>
      <c r="K200" s="4">
        <v>0</v>
      </c>
    </row>
    <row r="201" spans="1:11" x14ac:dyDescent="0.25">
      <c r="A201" s="4">
        <v>200</v>
      </c>
      <c r="B201" s="4" t="str">
        <f>[1]Люберцы!C717</f>
        <v>Климанова Виктория Анатольевна</v>
      </c>
      <c r="C201" s="4" t="s">
        <v>23</v>
      </c>
      <c r="D201" s="4" t="str">
        <f>[1]Люберцы!D717</f>
        <v>ж</v>
      </c>
      <c r="E201" s="4" t="str">
        <f>[1]Люберцы!E717</f>
        <v>сотрудник</v>
      </c>
      <c r="F201" s="4" t="str">
        <f>[1]Люберцы!F717</f>
        <v>взрослые старше 18 лет</v>
      </c>
      <c r="G201" s="4">
        <f>[1]Люберцы!G717</f>
        <v>166</v>
      </c>
      <c r="H201" s="4">
        <f>[1]Люберцы!K717</f>
        <v>0</v>
      </c>
      <c r="I201" s="4">
        <f>[1]Люберцы!N717</f>
        <v>41</v>
      </c>
      <c r="J201" s="4">
        <f>[1]Люберцы!N718</f>
        <v>0</v>
      </c>
      <c r="K201" s="4">
        <v>0</v>
      </c>
    </row>
    <row r="202" spans="1:11" x14ac:dyDescent="0.25">
      <c r="A202" s="4">
        <v>201</v>
      </c>
      <c r="B202" s="4" t="str">
        <f>'[1]Зеленоград-1'!C634</f>
        <v>Волосатова Екатерина Викторовна</v>
      </c>
      <c r="C202" s="4" t="s">
        <v>13</v>
      </c>
      <c r="D202" s="4" t="str">
        <f>'[1]Зеленоград-1'!D634</f>
        <v>ж</v>
      </c>
      <c r="E202" s="4" t="str">
        <f>'[1]Зеленоград-1'!E634</f>
        <v>чк</v>
      </c>
      <c r="F202" s="4" t="str">
        <f>'[1]Зеленоград-1'!F634</f>
        <v>взрослые старше 18</v>
      </c>
      <c r="G202" s="4">
        <f>'[1]Зеленоград-1'!G634</f>
        <v>161</v>
      </c>
      <c r="H202" s="4">
        <f>'[1]Зеленоград-1'!K634</f>
        <v>0</v>
      </c>
      <c r="I202" s="4">
        <f>'[1]Зеленоград-1'!N634</f>
        <v>41</v>
      </c>
      <c r="J202" s="4">
        <f>'[1]Зеленоград-1'!N636</f>
        <v>0</v>
      </c>
      <c r="K202" s="4">
        <v>0</v>
      </c>
    </row>
    <row r="203" spans="1:11" x14ac:dyDescent="0.25">
      <c r="A203" s="4">
        <v>202</v>
      </c>
      <c r="B203" s="4" t="str">
        <f>[1]Ховрино!C650</f>
        <v>Борисов Владимир Викторович</v>
      </c>
      <c r="C203" s="4" t="s">
        <v>16</v>
      </c>
      <c r="D203" s="4" t="str">
        <f>[1]Ховрино!D650</f>
        <v>М</v>
      </c>
      <c r="E203" s="4" t="str">
        <f>[1]Ховрино!E650</f>
        <v>ЧК</v>
      </c>
      <c r="F203" s="4" t="str">
        <f>[1]Ховрино!F650</f>
        <v>взрослые старше 18 лет</v>
      </c>
      <c r="G203" s="4">
        <f>[1]Ховрино!G650</f>
        <v>172.3</v>
      </c>
      <c r="H203" s="4">
        <f>[1]Ховрино!K650</f>
        <v>0</v>
      </c>
      <c r="I203" s="4">
        <f>[1]Ховрино!N650</f>
        <v>41</v>
      </c>
      <c r="J203" s="4">
        <f>[1]Ховрино!N651</f>
        <v>0</v>
      </c>
      <c r="K203" s="4">
        <v>0</v>
      </c>
    </row>
    <row r="204" spans="1:11" x14ac:dyDescent="0.25">
      <c r="A204" s="4">
        <v>203</v>
      </c>
      <c r="B204" s="4" t="str">
        <f>'[1]Зеленоград-2'!C118</f>
        <v>Казарцева наталья</v>
      </c>
      <c r="C204" s="4" t="s">
        <v>12</v>
      </c>
      <c r="D204" s="4" t="str">
        <f>'[1]Зеленоград-2'!D118</f>
        <v>ж</v>
      </c>
      <c r="E204" s="4" t="str">
        <f>'[1]Зеленоград-2'!E118</f>
        <v>Чк</v>
      </c>
      <c r="F204" s="4" t="str">
        <f>'[1]Зеленоград-2'!F118</f>
        <v>взрослые старше 18 лет</v>
      </c>
      <c r="G204" s="4">
        <f>'[1]Зеленоград-2'!G118</f>
        <v>168.7</v>
      </c>
      <c r="H204" s="4">
        <f>'[1]Зеленоград-2'!K118</f>
        <v>0</v>
      </c>
      <c r="I204" s="4">
        <f>'[1]Зеленоград-2'!N118</f>
        <v>40</v>
      </c>
      <c r="J204" s="4">
        <f>'[1]Зеленоград-2'!N107</f>
        <v>0</v>
      </c>
      <c r="K204" s="4">
        <v>0</v>
      </c>
    </row>
    <row r="205" spans="1:11" x14ac:dyDescent="0.25">
      <c r="A205" s="4">
        <v>204</v>
      </c>
      <c r="B205" s="4" t="str">
        <f>'[1]Зеленоград-2'!C126</f>
        <v>Ткаченко Ольга Григорьевна</v>
      </c>
      <c r="C205" s="4" t="s">
        <v>12</v>
      </c>
      <c r="D205" s="4" t="str">
        <f>'[1]Зеленоград-2'!D126</f>
        <v>ж</v>
      </c>
      <c r="E205" s="4" t="str">
        <f>'[1]Зеленоград-2'!E126</f>
        <v>Чк</v>
      </c>
      <c r="F205" s="4" t="str">
        <f>'[1]Зеленоград-2'!F126</f>
        <v>взрослые старше 18 лет</v>
      </c>
      <c r="G205" s="4">
        <f>'[1]Зеленоград-2'!G126</f>
        <v>164</v>
      </c>
      <c r="H205" s="4">
        <f>'[1]Зеленоград-2'!K126</f>
        <v>0</v>
      </c>
      <c r="I205" s="4">
        <f>'[1]Зеленоград-2'!N126</f>
        <v>39</v>
      </c>
      <c r="J205" s="4">
        <f>'[1]Зеленоград-2'!N115</f>
        <v>0</v>
      </c>
      <c r="K205" s="4">
        <v>0</v>
      </c>
    </row>
    <row r="206" spans="1:11" x14ac:dyDescent="0.25">
      <c r="A206" s="4">
        <v>205</v>
      </c>
      <c r="B206" s="4" t="str">
        <f>[1]Ховрино!C607</f>
        <v>Зощенко Анна</v>
      </c>
      <c r="C206" s="4" t="s">
        <v>16</v>
      </c>
      <c r="D206" s="4" t="str">
        <f>[1]Ховрино!D607</f>
        <v>ж</v>
      </c>
      <c r="E206" s="4" t="str">
        <f>[1]Ховрино!E607</f>
        <v>чк</v>
      </c>
      <c r="F206" s="4" t="str">
        <f>[1]Ховрино!F607</f>
        <v>взрослые старше 18 лет</v>
      </c>
      <c r="G206" s="4">
        <f>[1]Ховрино!G607</f>
        <v>164</v>
      </c>
      <c r="H206" s="4">
        <f>[1]Ховрино!K607</f>
        <v>0</v>
      </c>
      <c r="I206" s="4">
        <f>[1]Ховрино!N607</f>
        <v>39</v>
      </c>
      <c r="J206" s="4">
        <f>[1]Ховрино!N608</f>
        <v>0</v>
      </c>
      <c r="K206" s="4">
        <v>0</v>
      </c>
    </row>
    <row r="207" spans="1:11" x14ac:dyDescent="0.25">
      <c r="A207" s="4">
        <v>206</v>
      </c>
      <c r="B207" s="4" t="str">
        <f>[1]Ховрино!C377</f>
        <v xml:space="preserve">Галактионов Федор Евгеньевич </v>
      </c>
      <c r="C207" s="4" t="s">
        <v>16</v>
      </c>
      <c r="D207" s="4" t="str">
        <f>[1]Ховрино!D377</f>
        <v>м</v>
      </c>
      <c r="E207" s="4" t="str">
        <f>[1]Ховрино!E377</f>
        <v>ЧК</v>
      </c>
      <c r="F207" s="4" t="str">
        <f>[1]Ховрино!F377</f>
        <v>взрослые старше 18 лет</v>
      </c>
      <c r="G207" s="4">
        <f>[1]Ховрино!G377</f>
        <v>175.1</v>
      </c>
      <c r="H207" s="4">
        <f>[1]Ховрино!K377</f>
        <v>0</v>
      </c>
      <c r="I207" s="4">
        <f>[1]Ховрино!N377</f>
        <v>39</v>
      </c>
      <c r="J207" s="4">
        <f>[1]Ховрино!N378</f>
        <v>0</v>
      </c>
      <c r="K207" s="4">
        <v>0</v>
      </c>
    </row>
    <row r="208" spans="1:11" x14ac:dyDescent="0.25">
      <c r="A208" s="4">
        <v>207</v>
      </c>
      <c r="B208" s="4" t="str">
        <f>'[1]Зеленоград-2'!C159</f>
        <v>Шабалина Екатерина Ивановна</v>
      </c>
      <c r="C208" s="4" t="s">
        <v>12</v>
      </c>
      <c r="D208" s="4" t="str">
        <f>'[1]Зеленоград-2'!D159</f>
        <v>ж</v>
      </c>
      <c r="E208" s="4" t="str">
        <f>'[1]Зеленоград-2'!E159</f>
        <v>Чк</v>
      </c>
      <c r="F208" s="4" t="str">
        <f>'[1]Зеленоград-2'!F159</f>
        <v>взрослые старше 18 лет</v>
      </c>
      <c r="G208" s="4">
        <f>'[1]Зеленоград-2'!G159</f>
        <v>171.1</v>
      </c>
      <c r="H208" s="4">
        <f>'[1]Зеленоград-2'!K159</f>
        <v>36</v>
      </c>
      <c r="I208" s="4">
        <f>'[1]Зеленоград-2'!N159</f>
        <v>38</v>
      </c>
      <c r="J208" s="4">
        <v>0</v>
      </c>
      <c r="K208" s="4">
        <v>0</v>
      </c>
    </row>
    <row r="209" spans="1:11" x14ac:dyDescent="0.25">
      <c r="A209" s="4">
        <v>208</v>
      </c>
      <c r="B209" s="4" t="str">
        <f>[1]Куркино!C340</f>
        <v>Пархомик Виктория Викторовна</v>
      </c>
      <c r="C209" s="4" t="s">
        <v>18</v>
      </c>
      <c r="D209" s="4" t="str">
        <f>[1]Куркино!D340</f>
        <v>ж</v>
      </c>
      <c r="E209" s="4" t="str">
        <f>[1]Куркино!E340</f>
        <v>сотрудник УК</v>
      </c>
      <c r="F209" s="4" t="str">
        <f>[1]Куркино!F340</f>
        <v>взрослые старше 18 лет</v>
      </c>
      <c r="G209" s="4">
        <f>[1]Куркино!G340</f>
        <v>164.7</v>
      </c>
      <c r="H209" s="4">
        <f>[1]Куркино!K340</f>
        <v>1</v>
      </c>
      <c r="I209" s="4">
        <f>[1]Куркино!N340</f>
        <v>38</v>
      </c>
      <c r="J209" s="4">
        <f>[1]Куркино!N342</f>
        <v>0</v>
      </c>
      <c r="K209" s="4">
        <v>0</v>
      </c>
    </row>
    <row r="210" spans="1:11" x14ac:dyDescent="0.25">
      <c r="A210" s="4">
        <v>209</v>
      </c>
      <c r="B210" s="4" t="str">
        <f>[1]Чебоксары!C325</f>
        <v>Дунаева Екатерина</v>
      </c>
      <c r="C210" s="4" t="s">
        <v>15</v>
      </c>
      <c r="D210" s="4" t="str">
        <f>[1]Чебоксары!D325</f>
        <v>ж</v>
      </c>
      <c r="E210" s="4" t="str">
        <f>[1]Чебоксары!E325</f>
        <v>чк</v>
      </c>
      <c r="F210" s="4" t="str">
        <f>[1]Чебоксары!F325</f>
        <v>взрослые старше 18 лет</v>
      </c>
      <c r="G210" s="4">
        <f>[1]Чебоксары!G325</f>
        <v>160.30000000000001</v>
      </c>
      <c r="H210" s="4">
        <f>[1]Чебоксары!K325</f>
        <v>0</v>
      </c>
      <c r="I210" s="4">
        <f>[1]Чебоксары!N325</f>
        <v>38</v>
      </c>
      <c r="J210" s="4">
        <f>[1]Чебоксары!N327</f>
        <v>0</v>
      </c>
      <c r="K210" s="4">
        <v>0</v>
      </c>
    </row>
    <row r="211" spans="1:11" x14ac:dyDescent="0.25">
      <c r="A211" s="4">
        <v>210</v>
      </c>
      <c r="B211" s="4" t="str">
        <f>[1]Реутов!C797</f>
        <v>ЧЕБАН ЛЮДМИЛА ВАЛЕРИЕВНА</v>
      </c>
      <c r="C211" s="4" t="s">
        <v>25</v>
      </c>
      <c r="D211" s="4" t="str">
        <f>[1]Реутов!D797</f>
        <v>ж</v>
      </c>
      <c r="E211" s="4" t="str">
        <f>[1]Реутов!E797</f>
        <v>ЧК</v>
      </c>
      <c r="F211" s="4" t="str">
        <f>[1]Реутов!F797</f>
        <v>взрослые старше 18</v>
      </c>
      <c r="G211" s="4">
        <f>[1]Реутов!G797</f>
        <v>161.69999999999999</v>
      </c>
      <c r="H211" s="4">
        <v>0</v>
      </c>
      <c r="I211" s="4">
        <f>[1]Реутов!L797</f>
        <v>37</v>
      </c>
      <c r="J211" s="4">
        <f>[1]Реутов!L798</f>
        <v>0</v>
      </c>
      <c r="K211" s="4">
        <v>0</v>
      </c>
    </row>
    <row r="212" spans="1:11" x14ac:dyDescent="0.25">
      <c r="A212" s="4">
        <v>211</v>
      </c>
      <c r="B212" s="4" t="str">
        <f>[1]Реутов!C522</f>
        <v>СИДЕЛЬНИКОВА АННА ЮРЬЕВНА</v>
      </c>
      <c r="C212" s="4" t="s">
        <v>25</v>
      </c>
      <c r="D212" s="4" t="str">
        <f>[1]Реутов!D522</f>
        <v>ж</v>
      </c>
      <c r="E212" s="4" t="str">
        <f>[1]Реутов!E522</f>
        <v>ЧК</v>
      </c>
      <c r="F212" s="4" t="str">
        <f>[1]Реутов!F522</f>
        <v>взрослые старше 18</v>
      </c>
      <c r="G212" s="4">
        <f>[1]Реутов!G522</f>
        <v>182</v>
      </c>
      <c r="H212" s="4">
        <v>0</v>
      </c>
      <c r="I212" s="4">
        <f>[1]Реутов!L522</f>
        <v>37</v>
      </c>
      <c r="J212" s="4">
        <f>[1]Реутов!L523</f>
        <v>0</v>
      </c>
      <c r="K212" s="4">
        <v>0</v>
      </c>
    </row>
    <row r="213" spans="1:11" x14ac:dyDescent="0.25">
      <c r="A213" s="4">
        <v>212</v>
      </c>
      <c r="B213" s="4" t="str">
        <f>[1]Кожухово!C250</f>
        <v>Жалгасбаев Тимур Талгатович</v>
      </c>
      <c r="C213" s="4" t="s">
        <v>28</v>
      </c>
      <c r="D213" s="4" t="str">
        <f>[1]Кожухово!D250</f>
        <v>М</v>
      </c>
      <c r="E213" s="4" t="str">
        <f>[1]Кожухово!E250</f>
        <v>ЧК</v>
      </c>
      <c r="F213" s="4" t="str">
        <f>[1]Кожухово!F250</f>
        <v>Взрослые старше 18 лет</v>
      </c>
      <c r="G213" s="4">
        <f>[1]Кожухово!G250</f>
        <v>190.8</v>
      </c>
      <c r="H213" s="4">
        <f>[1]Кожухово!K250</f>
        <v>-3</v>
      </c>
      <c r="I213" s="4">
        <f>[1]Кожухово!N250</f>
        <v>37</v>
      </c>
      <c r="J213" s="4">
        <f>[1]Кожухово!N255</f>
        <v>0</v>
      </c>
      <c r="K213" s="4">
        <v>0</v>
      </c>
    </row>
    <row r="214" spans="1:11" x14ac:dyDescent="0.25">
      <c r="A214" s="4">
        <v>213</v>
      </c>
      <c r="B214" s="4" t="str">
        <f>'[1]Зеленоград-2'!C88</f>
        <v xml:space="preserve">Акуньшина Яна </v>
      </c>
      <c r="C214" s="4" t="s">
        <v>12</v>
      </c>
      <c r="D214" s="4" t="str">
        <f>'[1]Зеленоград-2'!D88</f>
        <v>ж</v>
      </c>
      <c r="E214" s="4" t="str">
        <f>'[1]Зеленоград-2'!E88</f>
        <v>Чк</v>
      </c>
      <c r="F214" s="4" t="str">
        <f>'[1]Зеленоград-2'!F88</f>
        <v>взрослые старше 18 лет</v>
      </c>
      <c r="G214" s="4">
        <f>'[1]Зеленоград-2'!G88</f>
        <v>159.9</v>
      </c>
      <c r="H214" s="4">
        <f>'[1]Зеленоград-2'!K88</f>
        <v>35</v>
      </c>
      <c r="I214" s="4">
        <f>'[1]Зеленоград-2'!N88</f>
        <v>37</v>
      </c>
      <c r="J214" s="4">
        <f>'[1]Зеленоград-2'!N77</f>
        <v>0</v>
      </c>
      <c r="K214" s="4">
        <v>0</v>
      </c>
    </row>
    <row r="215" spans="1:11" x14ac:dyDescent="0.25">
      <c r="A215" s="4">
        <v>214</v>
      </c>
      <c r="B215" s="4" t="str">
        <f>[1]Краснодар!C1044</f>
        <v>Шеломеенко Екатерина Сергеевна</v>
      </c>
      <c r="C215" s="4" t="s">
        <v>22</v>
      </c>
      <c r="D215" s="4" t="str">
        <f>[1]Краснодар!D1044</f>
        <v>жен</v>
      </c>
      <c r="E215" s="4" t="str">
        <f>[1]Краснодар!E1044</f>
        <v>Чк</v>
      </c>
      <c r="F215" s="4" t="str">
        <f>[1]Краснодар!F1044</f>
        <v>взрослый</v>
      </c>
      <c r="G215" s="4">
        <f>[1]Краснодар!G1044</f>
        <v>175</v>
      </c>
      <c r="H215" s="4">
        <f>[1]Краснодар!K1044</f>
        <v>0</v>
      </c>
      <c r="I215" s="4">
        <f>[1]Краснодар!N1044</f>
        <v>36</v>
      </c>
      <c r="J215" s="4">
        <f>[1]Краснодар!N1045</f>
        <v>0</v>
      </c>
      <c r="K215" s="4">
        <v>0</v>
      </c>
    </row>
    <row r="216" spans="1:11" x14ac:dyDescent="0.25">
      <c r="A216" s="4">
        <v>215</v>
      </c>
      <c r="B216" s="4" t="str">
        <f>[1]Реутов!C403</f>
        <v>Шарапов Виталий Алексеевич</v>
      </c>
      <c r="C216" s="4" t="s">
        <v>25</v>
      </c>
      <c r="D216" s="4" t="str">
        <f>[1]Реутов!D403</f>
        <v>м</v>
      </c>
      <c r="E216" s="4" t="str">
        <f>[1]Реутов!E403</f>
        <v>ЧК</v>
      </c>
      <c r="F216" s="4" t="str">
        <f>[1]Реутов!F403</f>
        <v xml:space="preserve">взрослые старше 18 </v>
      </c>
      <c r="G216" s="4">
        <f>[1]Реутов!G403</f>
        <v>176.3</v>
      </c>
      <c r="H216" s="4">
        <v>0</v>
      </c>
      <c r="I216" s="4">
        <f>[1]Реутов!L403</f>
        <v>36</v>
      </c>
      <c r="J216" s="4">
        <f>[1]Реутов!L404</f>
        <v>0</v>
      </c>
      <c r="K216" s="4">
        <v>0</v>
      </c>
    </row>
    <row r="217" spans="1:11" x14ac:dyDescent="0.25">
      <c r="A217" s="4">
        <v>216</v>
      </c>
      <c r="B217" s="4" t="str">
        <f>[1]Люблино!C147</f>
        <v>Петровская Марина Вячеславовна</v>
      </c>
      <c r="C217" s="4" t="s">
        <v>21</v>
      </c>
      <c r="D217" s="4" t="str">
        <f>[1]Люблино!D147</f>
        <v>ж</v>
      </c>
      <c r="E217" s="4" t="str">
        <f>[1]Люблино!E147</f>
        <v>сотрудник</v>
      </c>
      <c r="F217" s="4" t="str">
        <f>[1]Люблино!F147</f>
        <v>взрослые старше 18 лет</v>
      </c>
      <c r="G217" s="4">
        <f>[1]Люблино!G147</f>
        <v>160</v>
      </c>
      <c r="H217" s="4">
        <f>[1]Люблино!K147</f>
        <v>0</v>
      </c>
      <c r="I217" s="4">
        <f>[1]Люблино!N147</f>
        <v>36</v>
      </c>
      <c r="J217" s="4">
        <f>[1]Люблино!N149</f>
        <v>0</v>
      </c>
      <c r="K217" s="4">
        <v>0</v>
      </c>
    </row>
    <row r="218" spans="1:11" x14ac:dyDescent="0.25">
      <c r="A218" s="4">
        <v>217</v>
      </c>
      <c r="B218" s="4" t="str">
        <f>[1]Реутов!C875</f>
        <v>Максимов Игорь Евгеньевич</v>
      </c>
      <c r="C218" s="4" t="s">
        <v>25</v>
      </c>
      <c r="D218" s="4" t="str">
        <f>[1]Реутов!D875</f>
        <v>м</v>
      </c>
      <c r="E218" s="4" t="str">
        <f>[1]Реутов!E875</f>
        <v>ЧК</v>
      </c>
      <c r="F218" s="4" t="str">
        <f>[1]Реутов!F875</f>
        <v>взрослые старше 18</v>
      </c>
      <c r="G218" s="4">
        <f>[1]Реутов!G875</f>
        <v>172</v>
      </c>
      <c r="H218" s="4">
        <v>0</v>
      </c>
      <c r="I218" s="4">
        <f>[1]Реутов!L875</f>
        <v>36</v>
      </c>
      <c r="J218" s="4">
        <f>[1]Реутов!L876</f>
        <v>0</v>
      </c>
      <c r="K218" s="4">
        <v>0</v>
      </c>
    </row>
    <row r="219" spans="1:11" x14ac:dyDescent="0.25">
      <c r="A219" s="4">
        <v>218</v>
      </c>
      <c r="B219" s="4" t="str">
        <f>[1]Люберцы!C472</f>
        <v>Янцевич Ян Романович</v>
      </c>
      <c r="C219" s="4" t="s">
        <v>23</v>
      </c>
      <c r="D219" s="4" t="str">
        <f>[1]Люберцы!D472</f>
        <v>м</v>
      </c>
      <c r="E219" s="4" t="str">
        <f>[1]Люберцы!E472</f>
        <v>сотрудник</v>
      </c>
      <c r="F219" s="4" t="str">
        <f>[1]Люберцы!F472</f>
        <v>взрослые старше 18 лет</v>
      </c>
      <c r="G219" s="4">
        <f>[1]Люберцы!G472</f>
        <v>190</v>
      </c>
      <c r="H219" s="4">
        <f>[1]Люберцы!K472</f>
        <v>2</v>
      </c>
      <c r="I219" s="4">
        <f>[1]Люберцы!N472</f>
        <v>35</v>
      </c>
      <c r="J219" s="4">
        <f>[1]Люберцы!N473</f>
        <v>0</v>
      </c>
      <c r="K219" s="4">
        <v>0</v>
      </c>
    </row>
    <row r="220" spans="1:11" x14ac:dyDescent="0.25">
      <c r="A220" s="4">
        <v>219</v>
      </c>
      <c r="B220" s="4" t="str">
        <f>'[1]Зеленоград-1'!C610</f>
        <v>Марутян Татевик</v>
      </c>
      <c r="C220" s="4" t="s">
        <v>13</v>
      </c>
      <c r="D220" s="4" t="str">
        <f>'[1]Зеленоград-1'!D610</f>
        <v>ж</v>
      </c>
      <c r="E220" s="4" t="str">
        <f>'[1]Зеленоград-1'!E610</f>
        <v>Сотрудник</v>
      </c>
      <c r="F220" s="4" t="str">
        <f>'[1]Зеленоград-1'!F610</f>
        <v>взрослые старше 18</v>
      </c>
      <c r="G220" s="4">
        <f>'[1]Зеленоград-1'!G610</f>
        <v>162</v>
      </c>
      <c r="H220" s="4">
        <f>'[1]Зеленоград-1'!K610</f>
        <v>0</v>
      </c>
      <c r="I220" s="4">
        <f>'[1]Зеленоград-1'!N610</f>
        <v>34</v>
      </c>
      <c r="J220" s="4">
        <f>'[1]Зеленоград-1'!N612</f>
        <v>0</v>
      </c>
      <c r="K220" s="4">
        <v>0</v>
      </c>
    </row>
    <row r="221" spans="1:11" x14ac:dyDescent="0.25">
      <c r="A221" s="4">
        <v>220</v>
      </c>
      <c r="B221" s="4" t="str">
        <f>'[1]Южное Бутово '!C184</f>
        <v>Мажар Светлана</v>
      </c>
      <c r="C221" s="4" t="s">
        <v>14</v>
      </c>
      <c r="D221" s="4" t="str">
        <f>'[1]Южное Бутово '!D184</f>
        <v>ж</v>
      </c>
      <c r="E221" s="4" t="str">
        <f>'[1]Южное Бутово '!E184</f>
        <v>ЧК</v>
      </c>
      <c r="F221" s="4" t="str">
        <f>'[1]Южное Бутово '!F184</f>
        <v>взрослые старше 18 лет</v>
      </c>
      <c r="G221" s="4">
        <f>'[1]Южное Бутово '!G184</f>
        <v>156.5</v>
      </c>
      <c r="H221" s="4">
        <f>'[1]Южное Бутово '!K184</f>
        <v>0</v>
      </c>
      <c r="I221" s="4">
        <f>'[1]Южное Бутово '!N184</f>
        <v>34</v>
      </c>
      <c r="J221" s="4">
        <f>'[1]Южное Бутово '!N185</f>
        <v>0</v>
      </c>
      <c r="K221" s="4">
        <v>0</v>
      </c>
    </row>
    <row r="222" spans="1:11" x14ac:dyDescent="0.25">
      <c r="A222" s="4">
        <v>221</v>
      </c>
      <c r="B222" s="4" t="str">
        <f>'[1]Зеленоград-2'!C57</f>
        <v>Жигалкина Анна Вячеславовна</v>
      </c>
      <c r="C222" s="4" t="s">
        <v>12</v>
      </c>
      <c r="D222" s="4" t="str">
        <f>'[1]Зеленоград-2'!D57</f>
        <v>ж</v>
      </c>
      <c r="E222" s="4" t="str">
        <f>'[1]Зеленоград-2'!E57</f>
        <v>Чк</v>
      </c>
      <c r="F222" s="4" t="str">
        <f>'[1]Зеленоград-2'!F57</f>
        <v>взрослые старше 18 лет</v>
      </c>
      <c r="G222" s="4">
        <f>'[1]Зеленоград-2'!G57</f>
        <v>173.8</v>
      </c>
      <c r="H222" s="4">
        <f>'[1]Зеленоград-2'!K57</f>
        <v>30</v>
      </c>
      <c r="I222" s="4">
        <f>'[1]Зеленоград-2'!N57</f>
        <v>34</v>
      </c>
      <c r="J222" s="4">
        <f>'[1]Зеленоград-2'!N46</f>
        <v>0</v>
      </c>
      <c r="K222" s="4">
        <v>0</v>
      </c>
    </row>
    <row r="223" spans="1:11" x14ac:dyDescent="0.25">
      <c r="A223" s="4">
        <v>222</v>
      </c>
      <c r="B223" s="4" t="str">
        <f>[1]Королев!C437</f>
        <v>Бачинина М.Н</v>
      </c>
      <c r="C223" s="4" t="s">
        <v>17</v>
      </c>
      <c r="D223" s="4" t="str">
        <f>[1]Королев!D437</f>
        <v>ж</v>
      </c>
      <c r="E223" s="4" t="str">
        <f>[1]Королев!E437</f>
        <v>чк</v>
      </c>
      <c r="F223" s="4">
        <f>[1]Королев!F437</f>
        <v>0</v>
      </c>
      <c r="G223" s="4">
        <f>[1]Королев!G437</f>
        <v>168.7</v>
      </c>
      <c r="H223" s="4">
        <f>[1]Королев!K437</f>
        <v>1</v>
      </c>
      <c r="I223" s="4">
        <f>[1]Королев!N437</f>
        <v>34</v>
      </c>
      <c r="J223" s="4">
        <f>[1]Королев!N438</f>
        <v>0</v>
      </c>
      <c r="K223" s="4">
        <v>0</v>
      </c>
    </row>
    <row r="224" spans="1:11" x14ac:dyDescent="0.25">
      <c r="A224" s="4">
        <v>223</v>
      </c>
      <c r="B224" s="4" t="str">
        <f>[1]Куркино!C470</f>
        <v>Дядечко Дарья Игоревна</v>
      </c>
      <c r="C224" s="4" t="s">
        <v>18</v>
      </c>
      <c r="D224" s="4" t="str">
        <f>[1]Куркино!D470</f>
        <v>Ж</v>
      </c>
      <c r="E224" s="4" t="str">
        <f>[1]Куркино!E470</f>
        <v>ЧК</v>
      </c>
      <c r="F224" s="4" t="str">
        <f>[1]Куркино!F470</f>
        <v>Взрослые</v>
      </c>
      <c r="G224" s="4">
        <f>[1]Куркино!G470</f>
        <v>166</v>
      </c>
      <c r="H224" s="4">
        <f>[1]Куркино!K470</f>
        <v>0</v>
      </c>
      <c r="I224" s="4">
        <f>[1]Куркино!N470</f>
        <v>33</v>
      </c>
      <c r="J224" s="4">
        <f>[1]Куркино!N472</f>
        <v>0</v>
      </c>
      <c r="K224" s="4">
        <v>0</v>
      </c>
    </row>
    <row r="225" spans="1:11" x14ac:dyDescent="0.25">
      <c r="A225" s="4">
        <v>224</v>
      </c>
      <c r="B225" s="4" t="str">
        <f>[1]Реутов!C914</f>
        <v>Гаража Евгений Игоревич</v>
      </c>
      <c r="C225" s="4" t="s">
        <v>25</v>
      </c>
      <c r="D225" s="4" t="str">
        <f>[1]Реутов!D914</f>
        <v>м</v>
      </c>
      <c r="E225" s="4" t="str">
        <f>[1]Реутов!E914</f>
        <v>сотрудник</v>
      </c>
      <c r="F225" s="4" t="str">
        <f>[1]Реутов!F914</f>
        <v>взрослые старше 18</v>
      </c>
      <c r="G225" s="4">
        <f>[1]Реутов!G914</f>
        <v>171.6</v>
      </c>
      <c r="H225" s="4">
        <v>0</v>
      </c>
      <c r="I225" s="4">
        <f>[1]Реутов!L914</f>
        <v>33</v>
      </c>
      <c r="J225" s="4">
        <f>[1]Реутов!L915</f>
        <v>0</v>
      </c>
      <c r="K225" s="4">
        <v>0</v>
      </c>
    </row>
    <row r="226" spans="1:11" x14ac:dyDescent="0.25">
      <c r="A226" s="4">
        <v>225</v>
      </c>
      <c r="B226" s="4" t="str">
        <f>'[1]Зеленоград-2'!C96</f>
        <v xml:space="preserve">Туйматов Алина </v>
      </c>
      <c r="C226" s="4" t="s">
        <v>12</v>
      </c>
      <c r="D226" s="4" t="str">
        <f>'[1]Зеленоград-2'!D96</f>
        <v>ж</v>
      </c>
      <c r="E226" s="4" t="str">
        <f>'[1]Зеленоград-2'!E96</f>
        <v>Чк</v>
      </c>
      <c r="F226" s="4" t="str">
        <f>'[1]Зеленоград-2'!F96</f>
        <v>взрослые старше 18 лет</v>
      </c>
      <c r="G226" s="4">
        <f>'[1]Зеленоград-2'!G96</f>
        <v>175.8</v>
      </c>
      <c r="H226" s="4">
        <f>'[1]Зеленоград-2'!K96</f>
        <v>28</v>
      </c>
      <c r="I226" s="4">
        <f>'[1]Зеленоград-2'!N96</f>
        <v>32</v>
      </c>
      <c r="J226" s="4">
        <f>'[1]Зеленоград-2'!N85</f>
        <v>0</v>
      </c>
      <c r="K226" s="4">
        <v>0</v>
      </c>
    </row>
    <row r="227" spans="1:11" x14ac:dyDescent="0.25">
      <c r="A227" s="4">
        <v>226</v>
      </c>
      <c r="B227" s="4" t="str">
        <f>[1]Краснодар!C418</f>
        <v>Аносов Александр Александрович</v>
      </c>
      <c r="C227" s="4" t="s">
        <v>22</v>
      </c>
      <c r="D227" s="4" t="str">
        <f>[1]Краснодар!D418</f>
        <v>Муж</v>
      </c>
      <c r="E227" s="4" t="str">
        <f>[1]Краснодар!E418</f>
        <v xml:space="preserve">Сотрудник </v>
      </c>
      <c r="F227" s="4" t="str">
        <f>[1]Краснодар!F418</f>
        <v>взрослый</v>
      </c>
      <c r="G227" s="4">
        <f>[1]Краснодар!G418</f>
        <v>176.1</v>
      </c>
      <c r="H227" s="4">
        <f>[1]Краснодар!K418</f>
        <v>0</v>
      </c>
      <c r="I227" s="4">
        <f>[1]Краснодар!N418</f>
        <v>32</v>
      </c>
      <c r="J227" s="4">
        <f>[1]Краснодар!N419</f>
        <v>0</v>
      </c>
      <c r="K227" s="4">
        <v>0</v>
      </c>
    </row>
    <row r="228" spans="1:11" x14ac:dyDescent="0.25">
      <c r="A228" s="4">
        <v>227</v>
      </c>
      <c r="B228" s="4" t="str">
        <f>[1]Реутов!C666</f>
        <v>ТИТОВА ИРИНА НИКОЛАЕВНА</v>
      </c>
      <c r="C228" s="4" t="s">
        <v>25</v>
      </c>
      <c r="D228" s="4" t="str">
        <f>[1]Реутов!D666</f>
        <v>ж</v>
      </c>
      <c r="E228" s="4" t="str">
        <f>[1]Реутов!E666</f>
        <v>ЧК</v>
      </c>
      <c r="F228" s="4" t="str">
        <f>[1]Реутов!F666</f>
        <v>взрослые старше 18</v>
      </c>
      <c r="G228" s="4">
        <f>[1]Реутов!G666</f>
        <v>172.5</v>
      </c>
      <c r="H228" s="4">
        <v>0</v>
      </c>
      <c r="I228" s="4">
        <f>[1]Реутов!L666</f>
        <v>31</v>
      </c>
      <c r="J228" s="4">
        <f>[1]Реутов!L667</f>
        <v>0</v>
      </c>
      <c r="K228" s="4">
        <v>0</v>
      </c>
    </row>
    <row r="229" spans="1:11" x14ac:dyDescent="0.25">
      <c r="A229" s="4">
        <v>228</v>
      </c>
      <c r="B229" s="4" t="str">
        <f>'[1]Зеленоград-1'!C367</f>
        <v>Погосян Марианна Владиславовна</v>
      </c>
      <c r="C229" s="4" t="s">
        <v>13</v>
      </c>
      <c r="D229" s="4" t="str">
        <f>'[1]Зеленоград-1'!D367</f>
        <v>ж</v>
      </c>
      <c r="E229" s="4" t="str">
        <f>'[1]Зеленоград-1'!E367</f>
        <v>ЧК</v>
      </c>
      <c r="F229" s="4" t="str">
        <f>'[1]Зеленоград-1'!F367</f>
        <v>взрослые старше 18</v>
      </c>
      <c r="G229" s="4">
        <f>'[1]Зеленоград-1'!G367</f>
        <v>160</v>
      </c>
      <c r="H229" s="4">
        <f>'[1]Зеленоград-1'!K367</f>
        <v>0</v>
      </c>
      <c r="I229" s="4">
        <f>'[1]Зеленоград-1'!N367</f>
        <v>31</v>
      </c>
      <c r="J229" s="4">
        <f>'[1]Зеленоград-1'!N369</f>
        <v>0</v>
      </c>
      <c r="K229" s="4">
        <v>0</v>
      </c>
    </row>
    <row r="230" spans="1:11" x14ac:dyDescent="0.25">
      <c r="A230" s="4">
        <v>229</v>
      </c>
      <c r="B230" s="4" t="str">
        <f>'[1]Зеленоград-1'!C406</f>
        <v>Рогожникова Анастасия Андреевна</v>
      </c>
      <c r="C230" s="4" t="s">
        <v>13</v>
      </c>
      <c r="D230" s="4" t="str">
        <f>'[1]Зеленоград-1'!D406</f>
        <v>ж</v>
      </c>
      <c r="E230" s="4" t="str">
        <f>'[1]Зеленоград-1'!E406</f>
        <v>ЧК</v>
      </c>
      <c r="F230" s="4" t="str">
        <f>'[1]Зеленоград-1'!F406</f>
        <v>взрослые старше 18</v>
      </c>
      <c r="G230" s="4">
        <f>'[1]Зеленоград-1'!G406</f>
        <v>166.4</v>
      </c>
      <c r="H230" s="4">
        <f>'[1]Зеленоград-1'!K406</f>
        <v>0</v>
      </c>
      <c r="I230" s="4">
        <f>'[1]Зеленоград-1'!N406</f>
        <v>30</v>
      </c>
      <c r="J230" s="4">
        <f>'[1]Зеленоград-1'!N408</f>
        <v>0</v>
      </c>
      <c r="K230" s="4">
        <v>0</v>
      </c>
    </row>
    <row r="231" spans="1:11" x14ac:dyDescent="0.25">
      <c r="A231" s="4">
        <v>230</v>
      </c>
      <c r="B231" s="4" t="str">
        <f>'[1]Зеленоград-1'!C361</f>
        <v>Погосян Алик Гагикович</v>
      </c>
      <c r="C231" s="4" t="s">
        <v>13</v>
      </c>
      <c r="D231" s="4" t="str">
        <f>'[1]Зеленоград-1'!D361</f>
        <v>м</v>
      </c>
      <c r="E231" s="4" t="str">
        <f>'[1]Зеленоград-1'!E361</f>
        <v>ЧК</v>
      </c>
      <c r="F231" s="4" t="str">
        <f>'[1]Зеленоград-1'!F361</f>
        <v>взрослые старше 18</v>
      </c>
      <c r="G231" s="4">
        <f>'[1]Зеленоград-1'!G361</f>
        <v>176</v>
      </c>
      <c r="H231" s="4">
        <f>'[1]Зеленоград-1'!K361</f>
        <v>0</v>
      </c>
      <c r="I231" s="4">
        <f>'[1]Зеленоград-1'!N361</f>
        <v>30</v>
      </c>
      <c r="J231" s="4">
        <f>'[1]Зеленоград-1'!N363</f>
        <v>0</v>
      </c>
      <c r="K231" s="4">
        <v>0</v>
      </c>
    </row>
    <row r="232" spans="1:11" x14ac:dyDescent="0.25">
      <c r="A232" s="4">
        <v>231</v>
      </c>
      <c r="B232" s="4" t="str">
        <f>[1]Люберцы!C604</f>
        <v>Гуюанова Алена Денисовна</v>
      </c>
      <c r="C232" s="4" t="s">
        <v>23</v>
      </c>
      <c r="D232" s="4" t="str">
        <f>[1]Люберцы!D604</f>
        <v>ж</v>
      </c>
      <c r="E232" s="4" t="str">
        <f>[1]Люберцы!E604</f>
        <v>чк</v>
      </c>
      <c r="F232" s="4" t="str">
        <f>[1]Люберцы!F604</f>
        <v>взрослые старше 18 лет</v>
      </c>
      <c r="G232" s="4">
        <f>[1]Люберцы!G604</f>
        <v>164</v>
      </c>
      <c r="H232" s="4">
        <f>[1]Люберцы!K604</f>
        <v>3</v>
      </c>
      <c r="I232" s="4">
        <f>[1]Люберцы!N604</f>
        <v>30</v>
      </c>
      <c r="J232" s="4">
        <f>[1]Люберцы!N605</f>
        <v>0</v>
      </c>
      <c r="K232" s="4">
        <v>0</v>
      </c>
    </row>
    <row r="233" spans="1:11" x14ac:dyDescent="0.25">
      <c r="A233" s="4">
        <v>232</v>
      </c>
      <c r="B233" s="4" t="str">
        <f>'[1]Зеленоград-2'!C72</f>
        <v>Фролова Юлия Сергеевна</v>
      </c>
      <c r="C233" s="4" t="s">
        <v>12</v>
      </c>
      <c r="D233" s="4" t="str">
        <f>'[1]Зеленоград-2'!D72</f>
        <v>ж</v>
      </c>
      <c r="E233" s="4" t="str">
        <f>'[1]Зеленоград-2'!E72</f>
        <v>Чк</v>
      </c>
      <c r="F233" s="4" t="str">
        <f>'[1]Зеленоград-2'!F72</f>
        <v>взрослые старше 18 лет</v>
      </c>
      <c r="G233" s="4">
        <f>'[1]Зеленоград-2'!G72</f>
        <v>180.1</v>
      </c>
      <c r="H233" s="4">
        <f>'[1]Зеленоград-2'!K72</f>
        <v>0</v>
      </c>
      <c r="I233" s="4">
        <f>'[1]Зеленоград-2'!N72</f>
        <v>29</v>
      </c>
      <c r="J233" s="4">
        <f>'[1]Зеленоград-2'!N61</f>
        <v>0</v>
      </c>
      <c r="K233" s="4">
        <v>0</v>
      </c>
    </row>
    <row r="234" spans="1:11" x14ac:dyDescent="0.25">
      <c r="A234" s="4">
        <v>233</v>
      </c>
      <c r="B234" s="4" t="str">
        <f>'[1]Зеленоград-2'!C181</f>
        <v>Фролов Николай Сергеевич</v>
      </c>
      <c r="C234" s="4" t="s">
        <v>12</v>
      </c>
      <c r="D234" s="4" t="str">
        <f>'[1]Зеленоград-2'!D181</f>
        <v>м</v>
      </c>
      <c r="E234" s="4" t="str">
        <f>'[1]Зеленоград-2'!E181</f>
        <v>Чк</v>
      </c>
      <c r="F234" s="4" t="str">
        <f>'[1]Зеленоград-2'!F181</f>
        <v>взрослые старше 18 лет</v>
      </c>
      <c r="G234" s="4">
        <f>'[1]Зеленоград-2'!G181</f>
        <v>190.3</v>
      </c>
      <c r="H234" s="4">
        <f>'[1]Зеленоград-2'!K181</f>
        <v>0</v>
      </c>
      <c r="I234" s="4">
        <f>'[1]Зеленоград-2'!N181</f>
        <v>29</v>
      </c>
      <c r="J234" s="4">
        <f>'[1]Зеленоград-2'!N170</f>
        <v>0</v>
      </c>
      <c r="K234" s="4">
        <v>0</v>
      </c>
    </row>
    <row r="235" spans="1:11" x14ac:dyDescent="0.25">
      <c r="A235" s="4">
        <v>234</v>
      </c>
      <c r="B235" s="4" t="str">
        <f>[1]Реутов!C482</f>
        <v>МАРТЫНЕНКО ЕКАТЕРИНА СЕРГЕЕВНА</v>
      </c>
      <c r="C235" s="4" t="s">
        <v>25</v>
      </c>
      <c r="D235" s="4" t="str">
        <f>[1]Реутов!D482</f>
        <v>ж</v>
      </c>
      <c r="E235" s="4" t="str">
        <f>[1]Реутов!E482</f>
        <v>сотрудник</v>
      </c>
      <c r="F235" s="4" t="str">
        <f>[1]Реутов!F482</f>
        <v>взрослые старше 18</v>
      </c>
      <c r="G235" s="4">
        <f>[1]Реутов!G482</f>
        <v>164</v>
      </c>
      <c r="H235" s="4">
        <v>0</v>
      </c>
      <c r="I235" s="4">
        <f>[1]Реутов!L482</f>
        <v>29</v>
      </c>
      <c r="J235" s="4">
        <f>[1]Реутов!L483</f>
        <v>0</v>
      </c>
      <c r="K235" s="4">
        <v>0</v>
      </c>
    </row>
    <row r="236" spans="1:11" x14ac:dyDescent="0.25">
      <c r="A236" s="4">
        <v>235</v>
      </c>
      <c r="B236" s="4" t="str">
        <f>'[1]Зеленоград-1'!C582</f>
        <v>Мамаков Хожиакбар</v>
      </c>
      <c r="C236" s="4" t="s">
        <v>13</v>
      </c>
      <c r="D236" s="4" t="str">
        <f>'[1]Зеленоград-1'!D582</f>
        <v>м</v>
      </c>
      <c r="E236" s="4" t="str">
        <f>'[1]Зеленоград-1'!E582</f>
        <v>Сотрудник</v>
      </c>
      <c r="F236" s="4" t="str">
        <f>'[1]Зеленоград-1'!F582</f>
        <v>взрослые старше 18</v>
      </c>
      <c r="G236" s="4">
        <f>'[1]Зеленоград-1'!G582</f>
        <v>190</v>
      </c>
      <c r="H236" s="4">
        <f>'[1]Зеленоград-1'!K582</f>
        <v>29</v>
      </c>
      <c r="I236" s="4">
        <f>'[1]Зеленоград-1'!N582</f>
        <v>29</v>
      </c>
      <c r="J236" s="4">
        <f>'[1]Зеленоград-1'!N584</f>
        <v>0</v>
      </c>
      <c r="K236" s="4">
        <v>0</v>
      </c>
    </row>
    <row r="237" spans="1:11" x14ac:dyDescent="0.25">
      <c r="A237" s="4">
        <v>236</v>
      </c>
      <c r="B237" s="4" t="str">
        <f>[1]Реутов!C549</f>
        <v>ЧИЧКАН ЕГОР ЮРЬЕВИЧ</v>
      </c>
      <c r="C237" s="4" t="s">
        <v>25</v>
      </c>
      <c r="D237" s="4" t="str">
        <f>[1]Реутов!D549</f>
        <v>м</v>
      </c>
      <c r="E237" s="4" t="str">
        <f>[1]Реутов!E549</f>
        <v>ЧК</v>
      </c>
      <c r="F237" s="4" t="str">
        <f>[1]Реутов!F549</f>
        <v>взрослые  старше 18</v>
      </c>
      <c r="G237" s="4">
        <f>[1]Реутов!G549</f>
        <v>178.2</v>
      </c>
      <c r="H237" s="4">
        <v>0</v>
      </c>
      <c r="I237" s="4">
        <f>[1]Реутов!L549</f>
        <v>28</v>
      </c>
      <c r="J237" s="4">
        <f>[1]Реутов!L550</f>
        <v>0</v>
      </c>
      <c r="K237" s="4">
        <v>0</v>
      </c>
    </row>
    <row r="238" spans="1:11" x14ac:dyDescent="0.25">
      <c r="A238" s="4">
        <v>237</v>
      </c>
      <c r="B238" s="4" t="str">
        <f>'[1]Зеленоград-1'!C282</f>
        <v>Тимаева Аделина Марленовна</v>
      </c>
      <c r="C238" s="4" t="s">
        <v>13</v>
      </c>
      <c r="D238" s="4" t="str">
        <f>'[1]Зеленоград-1'!D282</f>
        <v>ж</v>
      </c>
      <c r="E238" s="4" t="str">
        <f>'[1]Зеленоград-1'!E282</f>
        <v>сотрудник</v>
      </c>
      <c r="F238" s="4" t="str">
        <f>'[1]Зеленоград-1'!F282</f>
        <v xml:space="preserve">взрослые старше 18 </v>
      </c>
      <c r="G238" s="4">
        <f>'[1]Зеленоград-1'!G282</f>
        <v>169.6</v>
      </c>
      <c r="H238" s="4">
        <f>'[1]Зеленоград-1'!K282</f>
        <v>0</v>
      </c>
      <c r="I238" s="4">
        <f>'[1]Зеленоград-1'!N282</f>
        <v>28</v>
      </c>
      <c r="J238" s="4">
        <f>'[1]Зеленоград-1'!N284</f>
        <v>0</v>
      </c>
      <c r="K238" s="4">
        <v>0</v>
      </c>
    </row>
    <row r="239" spans="1:11" x14ac:dyDescent="0.25">
      <c r="A239" s="4">
        <v>238</v>
      </c>
      <c r="B239" s="4" t="str">
        <f>[1]Краснодар!C211</f>
        <v>Боброва Анастасия</v>
      </c>
      <c r="C239" s="4" t="s">
        <v>22</v>
      </c>
      <c r="D239" s="4" t="str">
        <f>[1]Краснодар!D211</f>
        <v>жен</v>
      </c>
      <c r="E239" s="4" t="str">
        <f>[1]Краснодар!E211</f>
        <v>ЧК</v>
      </c>
      <c r="F239" s="4" t="str">
        <f>[1]Краснодар!F211</f>
        <v>взрослый</v>
      </c>
      <c r="G239" s="4">
        <f>[1]Краснодар!G211</f>
        <v>162.19999999999999</v>
      </c>
      <c r="H239" s="4">
        <f>[1]Краснодар!K211</f>
        <v>0</v>
      </c>
      <c r="I239" s="4">
        <f>[1]Краснодар!N211</f>
        <v>28</v>
      </c>
      <c r="J239" s="4">
        <f>[1]Краснодар!N212</f>
        <v>0</v>
      </c>
      <c r="K239" s="4">
        <v>0</v>
      </c>
    </row>
    <row r="240" spans="1:11" x14ac:dyDescent="0.25">
      <c r="A240" s="4">
        <v>239</v>
      </c>
      <c r="B240" s="4" t="str">
        <f>[1]Ховрино!C353</f>
        <v xml:space="preserve">Яворский Александр </v>
      </c>
      <c r="C240" s="4" t="s">
        <v>16</v>
      </c>
      <c r="D240" s="4" t="str">
        <f>[1]Ховрино!D353</f>
        <v>м</v>
      </c>
      <c r="E240" s="4" t="str">
        <f>[1]Ховрино!E353</f>
        <v>ЧК</v>
      </c>
      <c r="F240" s="4" t="str">
        <f>[1]Ховрино!F353</f>
        <v>взрослые старше 18 лет</v>
      </c>
      <c r="G240" s="4">
        <f>[1]Ховрино!G353</f>
        <v>177</v>
      </c>
      <c r="H240" s="4">
        <f>[1]Ховрино!K353</f>
        <v>0</v>
      </c>
      <c r="I240" s="4">
        <f>[1]Ховрино!N353</f>
        <v>27</v>
      </c>
      <c r="J240" s="4">
        <f>[1]Ховрино!N354</f>
        <v>0</v>
      </c>
      <c r="K240" s="4">
        <v>0</v>
      </c>
    </row>
    <row r="241" spans="1:11" x14ac:dyDescent="0.25">
      <c r="A241" s="4">
        <v>240</v>
      </c>
      <c r="B241" s="4" t="str">
        <f>[1]Ховрино!C660</f>
        <v xml:space="preserve">Стецова Ксения  Валерьевна </v>
      </c>
      <c r="C241" s="4" t="s">
        <v>16</v>
      </c>
      <c r="D241" s="4" t="str">
        <f>[1]Ховрино!D660</f>
        <v>Ж</v>
      </c>
      <c r="E241" s="4" t="str">
        <f>[1]Ховрино!E660</f>
        <v>ЧК</v>
      </c>
      <c r="F241" s="4" t="str">
        <f>[1]Ховрино!F660</f>
        <v>взрослые старше 18 лет</v>
      </c>
      <c r="G241" s="4">
        <f>[1]Ховрино!G660</f>
        <v>160.1</v>
      </c>
      <c r="H241" s="4">
        <f>[1]Ховрино!K660</f>
        <v>0</v>
      </c>
      <c r="I241" s="4">
        <f>[1]Ховрино!N660</f>
        <v>27</v>
      </c>
      <c r="J241" s="4">
        <f>[1]Ховрино!N661</f>
        <v>0</v>
      </c>
      <c r="K241" s="4">
        <v>0</v>
      </c>
    </row>
    <row r="242" spans="1:11" x14ac:dyDescent="0.25">
      <c r="A242" s="4">
        <v>241</v>
      </c>
      <c r="B242" s="4" t="str">
        <f>[1]Реутов!C836</f>
        <v>Коновалова Любовь Сергеевна</v>
      </c>
      <c r="C242" s="4" t="s">
        <v>25</v>
      </c>
      <c r="D242" s="4" t="str">
        <f>[1]Реутов!D836</f>
        <v>Ж</v>
      </c>
      <c r="E242" s="4" t="str">
        <f>[1]Реутов!E836</f>
        <v>ЧК</v>
      </c>
      <c r="F242" s="4" t="str">
        <f>[1]Реутов!F836</f>
        <v>взрослые старше 18</v>
      </c>
      <c r="G242" s="4">
        <f>[1]Реутов!G836</f>
        <v>152.19999999999999</v>
      </c>
      <c r="H242" s="4">
        <v>0</v>
      </c>
      <c r="I242" s="4">
        <f>[1]Реутов!L836</f>
        <v>27</v>
      </c>
      <c r="J242" s="4">
        <f>[1]Реутов!L837</f>
        <v>0</v>
      </c>
      <c r="K242" s="4">
        <v>0</v>
      </c>
    </row>
    <row r="243" spans="1:11" x14ac:dyDescent="0.25">
      <c r="A243" s="4">
        <v>242</v>
      </c>
      <c r="B243" s="4" t="str">
        <f>[1]Реутов!C679</f>
        <v>КОЛЕСНИЧЕНКО ЮЛИЯ НИКОЛАЕВНА</v>
      </c>
      <c r="C243" s="4" t="s">
        <v>25</v>
      </c>
      <c r="D243" s="4" t="str">
        <f>[1]Реутов!D679</f>
        <v>ж</v>
      </c>
      <c r="E243" s="4" t="str">
        <f>[1]Реутов!E679</f>
        <v>сотрудник</v>
      </c>
      <c r="F243" s="4" t="str">
        <f>[1]Реутов!F679</f>
        <v>взрослые старше 18</v>
      </c>
      <c r="G243" s="4">
        <f>[1]Реутов!G679</f>
        <v>163</v>
      </c>
      <c r="H243" s="4">
        <v>0</v>
      </c>
      <c r="I243" s="4">
        <f>[1]Реутов!L679</f>
        <v>27</v>
      </c>
      <c r="J243" s="4">
        <f>[1]Реутов!L680</f>
        <v>0</v>
      </c>
      <c r="K243" s="4">
        <v>0</v>
      </c>
    </row>
    <row r="244" spans="1:11" x14ac:dyDescent="0.25">
      <c r="A244" s="4">
        <v>243</v>
      </c>
      <c r="B244" s="4" t="str">
        <f>'[1]Зеленоград-2'!C41</f>
        <v>Кодряну Даниела Сергеевна</v>
      </c>
      <c r="C244" s="4" t="s">
        <v>12</v>
      </c>
      <c r="D244" s="4" t="str">
        <f>'[1]Зеленоград-2'!D41</f>
        <v>ж</v>
      </c>
      <c r="E244" s="4" t="str">
        <f>'[1]Зеленоград-2'!E41</f>
        <v>Чк</v>
      </c>
      <c r="F244" s="4" t="str">
        <f>'[1]Зеленоград-2'!F41</f>
        <v>взрослые старше 18 лет</v>
      </c>
      <c r="G244" s="4">
        <f>'[1]Зеленоград-2'!G41</f>
        <v>167</v>
      </c>
      <c r="H244" s="4">
        <f>'[1]Зеленоград-2'!K41</f>
        <v>25</v>
      </c>
      <c r="I244" s="4">
        <f>'[1]Зеленоград-2'!N41</f>
        <v>27</v>
      </c>
      <c r="J244" s="4">
        <f>'[1]Зеленоград-2'!N30</f>
        <v>0</v>
      </c>
      <c r="K244" s="4">
        <v>0</v>
      </c>
    </row>
    <row r="245" spans="1:11" x14ac:dyDescent="0.25">
      <c r="A245" s="4">
        <v>244</v>
      </c>
      <c r="B245" s="4" t="str">
        <f>'[1]Зеленоград-1'!C323</f>
        <v>Гвардейцева Ольга Романовна</v>
      </c>
      <c r="C245" s="4" t="s">
        <v>13</v>
      </c>
      <c r="D245" s="4" t="str">
        <f>'[1]Зеленоград-1'!D323</f>
        <v>ж</v>
      </c>
      <c r="E245" s="4" t="str">
        <f>'[1]Зеленоград-1'!E323</f>
        <v>сотрудник</v>
      </c>
      <c r="F245" s="4" t="str">
        <f>'[1]Зеленоград-1'!F323</f>
        <v>взрослые старше 18</v>
      </c>
      <c r="G245" s="4">
        <f>'[1]Зеленоград-1'!G323</f>
        <v>164</v>
      </c>
      <c r="H245" s="4">
        <f>'[1]Зеленоград-1'!K323</f>
        <v>-2</v>
      </c>
      <c r="I245" s="4">
        <f>'[1]Зеленоград-1'!N323</f>
        <v>27</v>
      </c>
      <c r="J245" s="4">
        <f>'[1]Зеленоград-1'!N325</f>
        <v>0</v>
      </c>
      <c r="K245" s="4">
        <v>0</v>
      </c>
    </row>
    <row r="246" spans="1:11" x14ac:dyDescent="0.25">
      <c r="A246" s="4">
        <v>245</v>
      </c>
      <c r="B246" s="4" t="str">
        <f>'[1]Зеленоград-2'!C139</f>
        <v>Безухов Александр Анатольевич</v>
      </c>
      <c r="C246" s="4" t="s">
        <v>12</v>
      </c>
      <c r="D246" s="4" t="str">
        <f>'[1]Зеленоград-2'!D139</f>
        <v>м</v>
      </c>
      <c r="E246" s="4" t="str">
        <f>'[1]Зеленоград-2'!E139</f>
        <v>Чк</v>
      </c>
      <c r="F246" s="4" t="str">
        <f>'[1]Зеленоград-2'!F139</f>
        <v>взрослые старше 18 лет</v>
      </c>
      <c r="G246" s="4">
        <f>'[1]Зеленоград-2'!G139</f>
        <v>179.4</v>
      </c>
      <c r="H246" s="4">
        <f>'[1]Зеленоград-2'!K139</f>
        <v>0</v>
      </c>
      <c r="I246" s="4">
        <f>'[1]Зеленоград-2'!N139</f>
        <v>27</v>
      </c>
      <c r="J246" s="4">
        <f>'[1]Зеленоград-2'!N128</f>
        <v>0</v>
      </c>
      <c r="K246" s="4">
        <v>0</v>
      </c>
    </row>
    <row r="247" spans="1:11" x14ac:dyDescent="0.25">
      <c r="A247" s="4">
        <v>246</v>
      </c>
      <c r="B247" s="4" t="str">
        <f>[1]Люблино!C108</f>
        <v>Филатов Никита Денисович</v>
      </c>
      <c r="C247" s="4" t="s">
        <v>21</v>
      </c>
      <c r="D247" s="4" t="str">
        <f>[1]Люблино!D108</f>
        <v>м</v>
      </c>
      <c r="E247" s="4" t="str">
        <f>[1]Люблино!E108</f>
        <v>сотрудник</v>
      </c>
      <c r="F247" s="4" t="str">
        <f>[1]Люблино!F108</f>
        <v>взрослые старше 18 лет</v>
      </c>
      <c r="G247" s="4">
        <f>[1]Люблино!G108</f>
        <v>172</v>
      </c>
      <c r="H247" s="4">
        <f>[1]Люблино!K108</f>
        <v>4</v>
      </c>
      <c r="I247" s="4">
        <f>[1]Люблино!N108</f>
        <v>26</v>
      </c>
      <c r="J247" s="4">
        <f>[1]Люблино!N110</f>
        <v>0</v>
      </c>
      <c r="K247" s="4">
        <v>0</v>
      </c>
    </row>
    <row r="248" spans="1:11" x14ac:dyDescent="0.25">
      <c r="A248" s="4">
        <v>247</v>
      </c>
      <c r="B248" s="4" t="str">
        <f>[1]Реутов!C953</f>
        <v>Павлов Максим Владимирович</v>
      </c>
      <c r="C248" s="4" t="s">
        <v>25</v>
      </c>
      <c r="D248" s="4" t="str">
        <f>[1]Реутов!D953</f>
        <v>м</v>
      </c>
      <c r="E248" s="4" t="str">
        <f>[1]Реутов!E953</f>
        <v>сотрудник</v>
      </c>
      <c r="F248" s="4" t="str">
        <f>[1]Реутов!F953</f>
        <v>взрослые старше 18</v>
      </c>
      <c r="G248" s="4">
        <f>[1]Реутов!G953</f>
        <v>190.8</v>
      </c>
      <c r="H248" s="4">
        <v>0</v>
      </c>
      <c r="I248" s="4">
        <f>[1]Реутов!L953</f>
        <v>26</v>
      </c>
      <c r="J248" s="4">
        <f>[1]Реутов!L954</f>
        <v>0</v>
      </c>
      <c r="K248" s="4">
        <v>0</v>
      </c>
    </row>
    <row r="249" spans="1:11" x14ac:dyDescent="0.25">
      <c r="A249" s="4">
        <v>248</v>
      </c>
      <c r="B249" s="4" t="str">
        <f>[1]Люберцы!C407</f>
        <v>Меден Татьяна Ивановна</v>
      </c>
      <c r="C249" s="4" t="s">
        <v>23</v>
      </c>
      <c r="D249" s="4" t="str">
        <f>[1]Люберцы!D407</f>
        <v>ж</v>
      </c>
      <c r="E249" s="4" t="str">
        <f>[1]Люберцы!E407</f>
        <v>сотрудник</v>
      </c>
      <c r="F249" s="4" t="str">
        <f>[1]Люберцы!F407</f>
        <v>взрослые старше 18 лет</v>
      </c>
      <c r="G249" s="4">
        <f>[1]Люберцы!G407</f>
        <v>168.1</v>
      </c>
      <c r="H249" s="4">
        <f>[1]Люберцы!K407</f>
        <v>0</v>
      </c>
      <c r="I249" s="4">
        <f>[1]Люберцы!N407</f>
        <v>26</v>
      </c>
      <c r="J249" s="4">
        <f>[1]Люберцы!N408</f>
        <v>0</v>
      </c>
      <c r="K249" s="4">
        <v>0</v>
      </c>
    </row>
    <row r="250" spans="1:11" x14ac:dyDescent="0.25">
      <c r="A250" s="4">
        <v>249</v>
      </c>
      <c r="B250" s="4" t="str">
        <f>[1]Реутов!C416</f>
        <v>Геюшов Ришад Рашид Оглы</v>
      </c>
      <c r="C250" s="4" t="s">
        <v>25</v>
      </c>
      <c r="D250" s="4" t="str">
        <f>[1]Реутов!D416</f>
        <v>м</v>
      </c>
      <c r="E250" s="4" t="str">
        <f>[1]Реутов!E416</f>
        <v>ЧК</v>
      </c>
      <c r="F250" s="4" t="str">
        <f>[1]Реутов!F416</f>
        <v xml:space="preserve">взрослые старше 18 </v>
      </c>
      <c r="G250" s="4">
        <f>[1]Реутов!G416</f>
        <v>179.8</v>
      </c>
      <c r="H250" s="4">
        <v>0</v>
      </c>
      <c r="I250" s="4">
        <f>[1]Реутов!L416</f>
        <v>26</v>
      </c>
      <c r="J250" s="4">
        <f>[1]Реутов!L417</f>
        <v>0</v>
      </c>
      <c r="K250" s="4">
        <v>0</v>
      </c>
    </row>
    <row r="251" spans="1:11" x14ac:dyDescent="0.25">
      <c r="A251" s="4">
        <v>250</v>
      </c>
      <c r="B251" s="4" t="str">
        <f>[1]Ховрино!C485</f>
        <v>Внукова Ксения Владимировна</v>
      </c>
      <c r="C251" s="4" t="s">
        <v>16</v>
      </c>
      <c r="D251" s="4" t="str">
        <f>[1]Ховрино!D485</f>
        <v>Ж</v>
      </c>
      <c r="E251" s="4" t="str">
        <f>[1]Ховрино!E485</f>
        <v>сотрудник</v>
      </c>
      <c r="F251" s="4" t="str">
        <f>[1]Ховрино!F485</f>
        <v>взрослые старше 18 лет</v>
      </c>
      <c r="G251" s="4">
        <f>[1]Ховрино!G485</f>
        <v>162</v>
      </c>
      <c r="H251" s="4">
        <f>[1]Ховрино!K485</f>
        <v>0</v>
      </c>
      <c r="I251" s="4">
        <f>[1]Ховрино!N485</f>
        <v>26</v>
      </c>
      <c r="J251" s="4">
        <f>[1]Ховрино!N486</f>
        <v>0</v>
      </c>
      <c r="K251" s="4">
        <v>0</v>
      </c>
    </row>
    <row r="252" spans="1:11" x14ac:dyDescent="0.25">
      <c r="A252" s="4">
        <v>251</v>
      </c>
      <c r="B252" s="4" t="str">
        <f>[1]Ховрино!C510</f>
        <v xml:space="preserve">Бондаренко Данила Иванович </v>
      </c>
      <c r="C252" s="4" t="s">
        <v>16</v>
      </c>
      <c r="D252" s="4" t="str">
        <f>[1]Ховрино!D510</f>
        <v>М</v>
      </c>
      <c r="E252" s="4" t="str">
        <f>[1]Ховрино!E510</f>
        <v>чк</v>
      </c>
      <c r="F252" s="4" t="str">
        <f>[1]Ховрино!F510</f>
        <v>взрослые старше 18 лет</v>
      </c>
      <c r="G252" s="4">
        <f>[1]Ховрино!G510</f>
        <v>184.8</v>
      </c>
      <c r="H252" s="4">
        <f>[1]Ховрино!K510</f>
        <v>0</v>
      </c>
      <c r="I252" s="4">
        <f>[1]Ховрино!N510</f>
        <v>26</v>
      </c>
      <c r="J252" s="4">
        <f>[1]Ховрино!N511</f>
        <v>0</v>
      </c>
      <c r="K252" s="4">
        <v>0</v>
      </c>
    </row>
    <row r="253" spans="1:11" x14ac:dyDescent="0.25">
      <c r="A253" s="4">
        <v>252</v>
      </c>
      <c r="B253" s="4" t="str">
        <f>[1]Реутов!C692</f>
        <v>ЧИВАНОВ АРТЁМ МИХАЙЛОВИЧ</v>
      </c>
      <c r="C253" s="4" t="s">
        <v>25</v>
      </c>
      <c r="D253" s="4" t="str">
        <f>[1]Реутов!D692</f>
        <v>м</v>
      </c>
      <c r="E253" s="4" t="str">
        <f>[1]Реутов!E692</f>
        <v>сотрудник</v>
      </c>
      <c r="F253" s="4" t="str">
        <f>[1]Реутов!F692</f>
        <v>взросыле старше 18</v>
      </c>
      <c r="G253" s="4">
        <f>[1]Реутов!G692</f>
        <v>184.7</v>
      </c>
      <c r="H253" s="4">
        <v>0</v>
      </c>
      <c r="I253" s="4">
        <f>[1]Реутов!L692</f>
        <v>25</v>
      </c>
      <c r="J253" s="4">
        <f>[1]Реутов!L693</f>
        <v>0</v>
      </c>
      <c r="K253" s="4">
        <v>0</v>
      </c>
    </row>
    <row r="254" spans="1:11" x14ac:dyDescent="0.25">
      <c r="A254" s="4">
        <v>253</v>
      </c>
      <c r="B254" s="4" t="str">
        <f>'[1]Зеленоград-1'!C330</f>
        <v>Прохорова Светлана Михайловна</v>
      </c>
      <c r="C254" s="4" t="s">
        <v>13</v>
      </c>
      <c r="D254" s="4" t="str">
        <f>'[1]Зеленоград-1'!D330</f>
        <v>ж</v>
      </c>
      <c r="E254" s="4" t="str">
        <f>'[1]Зеленоград-1'!E330</f>
        <v>сотрудник</v>
      </c>
      <c r="F254" s="4" t="str">
        <f>'[1]Зеленоград-1'!F330</f>
        <v>взрослые старше 18</v>
      </c>
      <c r="G254" s="4">
        <f>'[1]Зеленоград-1'!G330</f>
        <v>166.4</v>
      </c>
      <c r="H254" s="4">
        <f>'[1]Зеленоград-1'!K330</f>
        <v>0</v>
      </c>
      <c r="I254" s="4">
        <f>'[1]Зеленоград-1'!N330</f>
        <v>25</v>
      </c>
      <c r="J254" s="4">
        <f>'[1]Зеленоград-1'!N332</f>
        <v>0</v>
      </c>
      <c r="K254" s="4">
        <v>0</v>
      </c>
    </row>
    <row r="255" spans="1:11" x14ac:dyDescent="0.25">
      <c r="A255" s="4">
        <v>254</v>
      </c>
      <c r="B255" s="4" t="str">
        <f>[1]Кожухово!C237</f>
        <v>Акимкина Екатерина Романовна</v>
      </c>
      <c r="C255" s="4" t="s">
        <v>28</v>
      </c>
      <c r="D255" s="4" t="str">
        <f>[1]Кожухово!D237</f>
        <v>Ж</v>
      </c>
      <c r="E255" s="4" t="str">
        <f>[1]Кожухово!E237</f>
        <v>ЧК</v>
      </c>
      <c r="F255" s="4" t="str">
        <f>[1]Кожухово!F237</f>
        <v>Взрослые старше 18 лет</v>
      </c>
      <c r="G255" s="4">
        <f>[1]Кожухово!G237</f>
        <v>164</v>
      </c>
      <c r="H255" s="4">
        <f>[1]Кожухово!K237</f>
        <v>-5</v>
      </c>
      <c r="I255" s="4">
        <f>[1]Кожухово!N237</f>
        <v>25</v>
      </c>
      <c r="J255" s="4">
        <f>[1]Кожухово!N242</f>
        <v>0</v>
      </c>
      <c r="K255" s="4">
        <v>0</v>
      </c>
    </row>
    <row r="256" spans="1:11" x14ac:dyDescent="0.25">
      <c r="A256" s="4">
        <v>255</v>
      </c>
      <c r="B256" s="4" t="str">
        <f>'[1]Зеленоград-1'!C620</f>
        <v>Ивченкова Анастасия Сергеевна</v>
      </c>
      <c r="C256" s="4" t="s">
        <v>13</v>
      </c>
      <c r="D256" s="4" t="str">
        <f>'[1]Зеленоград-1'!D620</f>
        <v>ж</v>
      </c>
      <c r="E256" s="4" t="str">
        <f>'[1]Зеленоград-1'!E620</f>
        <v>сотрудник</v>
      </c>
      <c r="F256" s="4" t="str">
        <f>'[1]Зеленоград-1'!F620</f>
        <v>взрослые старше 18</v>
      </c>
      <c r="G256" s="4">
        <f>'[1]Зеленоград-1'!G620</f>
        <v>171</v>
      </c>
      <c r="H256" s="4">
        <f>'[1]Зеленоград-1'!K620</f>
        <v>0</v>
      </c>
      <c r="I256" s="4">
        <f>'[1]Зеленоград-1'!N620</f>
        <v>24</v>
      </c>
      <c r="J256" s="4">
        <f>'[1]Зеленоград-1'!N622</f>
        <v>0</v>
      </c>
      <c r="K256" s="4">
        <v>0</v>
      </c>
    </row>
    <row r="257" spans="1:11" x14ac:dyDescent="0.25">
      <c r="A257" s="4">
        <v>256</v>
      </c>
      <c r="B257" s="4" t="str">
        <f>[1]Реутов!C442</f>
        <v>Федоров Петр Данилович</v>
      </c>
      <c r="C257" s="4" t="s">
        <v>25</v>
      </c>
      <c r="D257" s="4" t="str">
        <f>[1]Реутов!D442</f>
        <v>м</v>
      </c>
      <c r="E257" s="4" t="str">
        <f>[1]Реутов!E442</f>
        <v>сотрудник</v>
      </c>
      <c r="F257" s="4" t="str">
        <f>[1]Реутов!F442</f>
        <v xml:space="preserve">взрослые старше 18 </v>
      </c>
      <c r="G257" s="4">
        <f>[1]Реутов!G442</f>
        <v>170</v>
      </c>
      <c r="H257" s="4">
        <v>0</v>
      </c>
      <c r="I257" s="4">
        <f>[1]Реутов!L442</f>
        <v>23</v>
      </c>
      <c r="J257" s="4">
        <f>[1]Реутов!L443</f>
        <v>0</v>
      </c>
      <c r="K257" s="4">
        <v>0</v>
      </c>
    </row>
    <row r="258" spans="1:11" x14ac:dyDescent="0.25">
      <c r="A258" s="4">
        <v>257</v>
      </c>
      <c r="B258" s="4" t="str">
        <f>[1]Реутов!C377</f>
        <v>Разуменко Александра Дмитриевна</v>
      </c>
      <c r="C258" s="4" t="s">
        <v>25</v>
      </c>
      <c r="D258" s="4" t="str">
        <f>[1]Реутов!D377</f>
        <v>ж</v>
      </c>
      <c r="E258" s="4" t="str">
        <f>[1]Реутов!E377</f>
        <v>сотрудник</v>
      </c>
      <c r="F258" s="4" t="str">
        <f>[1]Реутов!F377</f>
        <v xml:space="preserve">взрослые старше 18 </v>
      </c>
      <c r="G258" s="4">
        <f>[1]Реутов!G377</f>
        <v>158.9</v>
      </c>
      <c r="H258" s="4">
        <v>0</v>
      </c>
      <c r="I258" s="4">
        <f>[1]Реутов!L377</f>
        <v>23</v>
      </c>
      <c r="J258" s="4">
        <f>[1]Реутов!L378</f>
        <v>0</v>
      </c>
      <c r="K258" s="4">
        <v>0</v>
      </c>
    </row>
    <row r="259" spans="1:11" x14ac:dyDescent="0.25">
      <c r="A259" s="4">
        <v>258</v>
      </c>
      <c r="B259" s="4" t="str">
        <f>[1]Ховрино!C497</f>
        <v>Катышев Сергей Алексеевич</v>
      </c>
      <c r="C259" s="4" t="s">
        <v>16</v>
      </c>
      <c r="D259" s="4" t="str">
        <f>[1]Ховрино!D497</f>
        <v>М</v>
      </c>
      <c r="E259" s="4" t="str">
        <f>[1]Ховрино!E497</f>
        <v>сотрудник</v>
      </c>
      <c r="F259" s="4" t="str">
        <f>[1]Ховрино!F497</f>
        <v>взрослые старше 18 лет</v>
      </c>
      <c r="G259" s="4">
        <f>[1]Ховрино!G497</f>
        <v>170</v>
      </c>
      <c r="H259" s="4">
        <f>[1]Ховрино!K497</f>
        <v>0</v>
      </c>
      <c r="I259" s="4">
        <f>[1]Ховрино!N497</f>
        <v>23</v>
      </c>
      <c r="J259" s="4">
        <f>[1]Ховрино!N498</f>
        <v>0</v>
      </c>
      <c r="K259" s="4">
        <v>0</v>
      </c>
    </row>
    <row r="260" spans="1:11" x14ac:dyDescent="0.25">
      <c r="A260" s="4">
        <v>259</v>
      </c>
      <c r="B260" s="4" t="str">
        <f>'[1]Зеленоград-1'!C347</f>
        <v>Синицын Алексей Павлович</v>
      </c>
      <c r="C260" s="4" t="s">
        <v>13</v>
      </c>
      <c r="D260" s="4" t="str">
        <f>'[1]Зеленоград-1'!D347</f>
        <v>м</v>
      </c>
      <c r="E260" s="4" t="str">
        <f>'[1]Зеленоград-1'!E347</f>
        <v>ЧК</v>
      </c>
      <c r="F260" s="4" t="str">
        <f>'[1]Зеленоград-1'!F347</f>
        <v>взрослые старше 18</v>
      </c>
      <c r="G260" s="4">
        <f>'[1]Зеленоград-1'!G347</f>
        <v>186.7</v>
      </c>
      <c r="H260" s="4">
        <f>'[1]Зеленоград-1'!K347</f>
        <v>0</v>
      </c>
      <c r="I260" s="4">
        <f>'[1]Зеленоград-1'!N347</f>
        <v>22</v>
      </c>
      <c r="J260" s="4">
        <f>'[1]Зеленоград-1'!N349</f>
        <v>0</v>
      </c>
      <c r="K260" s="4">
        <v>0</v>
      </c>
    </row>
    <row r="261" spans="1:11" x14ac:dyDescent="0.25">
      <c r="A261" s="4">
        <v>260</v>
      </c>
      <c r="B261" s="4" t="str">
        <f>[1]Реутов!C390</f>
        <v>Бабакина Ульяна Игоревна</v>
      </c>
      <c r="C261" s="4" t="s">
        <v>25</v>
      </c>
      <c r="D261" s="4" t="str">
        <f>[1]Реутов!D390</f>
        <v>ж</v>
      </c>
      <c r="E261" s="4" t="str">
        <f>[1]Реутов!E390</f>
        <v>сотрудник</v>
      </c>
      <c r="F261" s="4" t="str">
        <f>[1]Реутов!F390</f>
        <v xml:space="preserve">взрослые старше 18 </v>
      </c>
      <c r="G261" s="4">
        <f>[1]Реутов!G390</f>
        <v>159.9</v>
      </c>
      <c r="H261" s="4">
        <v>0</v>
      </c>
      <c r="I261" s="4">
        <f>[1]Реутов!L390</f>
        <v>22</v>
      </c>
      <c r="J261" s="4">
        <f>[1]Реутов!L391</f>
        <v>0</v>
      </c>
      <c r="K261" s="4">
        <v>0</v>
      </c>
    </row>
    <row r="262" spans="1:11" x14ac:dyDescent="0.25">
      <c r="A262" s="4">
        <v>261</v>
      </c>
      <c r="B262" s="4" t="str">
        <f>[1]Краснодар!C442</f>
        <v>Вашута Анна Андреевна</v>
      </c>
      <c r="C262" s="4" t="s">
        <v>22</v>
      </c>
      <c r="D262" s="4" t="str">
        <f>[1]Краснодар!D442</f>
        <v>Жен</v>
      </c>
      <c r="E262" s="4" t="str">
        <f>[1]Краснодар!E442</f>
        <v>сотрудник</v>
      </c>
      <c r="F262" s="4" t="str">
        <f>[1]Краснодар!F442</f>
        <v>взрослый</v>
      </c>
      <c r="G262" s="4">
        <f>[1]Краснодар!G442</f>
        <v>174</v>
      </c>
      <c r="H262" s="4">
        <f>[1]Краснодар!K442</f>
        <v>0</v>
      </c>
      <c r="I262" s="4">
        <f>[1]Краснодар!N442</f>
        <v>20</v>
      </c>
      <c r="J262" s="4">
        <f>[1]Краснодар!N443</f>
        <v>0</v>
      </c>
      <c r="K262" s="4">
        <v>0</v>
      </c>
    </row>
    <row r="263" spans="1:11" x14ac:dyDescent="0.25">
      <c r="A263" s="4">
        <v>262</v>
      </c>
      <c r="B263" s="4" t="str">
        <f>[1]Реутов!C810</f>
        <v>Байдерин Даниил Леонидович</v>
      </c>
      <c r="C263" s="4" t="s">
        <v>25</v>
      </c>
      <c r="D263" s="4" t="str">
        <f>[1]Реутов!D810</f>
        <v>М</v>
      </c>
      <c r="E263" s="4" t="str">
        <f>[1]Реутов!E810</f>
        <v>ЧК</v>
      </c>
      <c r="F263" s="4" t="str">
        <f>[1]Реутов!F810</f>
        <v>взрослые старше 18</v>
      </c>
      <c r="G263" s="4">
        <f>[1]Реутов!G810</f>
        <v>180.4</v>
      </c>
      <c r="H263" s="4">
        <v>0</v>
      </c>
      <c r="I263" s="4">
        <f>[1]Реутов!L810</f>
        <v>19</v>
      </c>
      <c r="J263" s="4">
        <f>[1]Реутов!L811</f>
        <v>0</v>
      </c>
      <c r="K263" s="4">
        <v>0</v>
      </c>
    </row>
    <row r="264" spans="1:11" x14ac:dyDescent="0.25">
      <c r="A264" s="4">
        <v>263</v>
      </c>
      <c r="B264" s="4" t="str">
        <f>[1]Кожухово!C380</f>
        <v>Антонова Ангелина Владимировна</v>
      </c>
      <c r="C264" s="4" t="s">
        <v>28</v>
      </c>
      <c r="D264" s="4" t="str">
        <f>[1]Кожухово!D380</f>
        <v>Ж</v>
      </c>
      <c r="E264" s="4" t="str">
        <f>[1]Кожухово!E380</f>
        <v>Сотрудник</v>
      </c>
      <c r="F264" s="4" t="str">
        <f>[1]Кожухово!F380</f>
        <v>Взрослые старше 18 лет</v>
      </c>
      <c r="G264" s="4">
        <f>[1]Кожухово!G380</f>
        <v>175</v>
      </c>
      <c r="H264" s="4">
        <f>[1]Кожухово!K380</f>
        <v>0</v>
      </c>
      <c r="I264" s="4">
        <f>[1]Кожухово!N380</f>
        <v>19</v>
      </c>
      <c r="J264" s="4">
        <f>[1]Кожухово!N385</f>
        <v>0</v>
      </c>
      <c r="K264" s="4">
        <v>0</v>
      </c>
    </row>
    <row r="265" spans="1:11" x14ac:dyDescent="0.25">
      <c r="A265" s="4">
        <v>264</v>
      </c>
      <c r="B265" s="4" t="str">
        <f>[1]Люберцы!C341</f>
        <v>Яковлева Мария Константиновна</v>
      </c>
      <c r="C265" s="4" t="s">
        <v>23</v>
      </c>
      <c r="D265" s="4" t="str">
        <f>[1]Люберцы!D341</f>
        <v>ж</v>
      </c>
      <c r="E265" s="4" t="str">
        <f>[1]Люберцы!E341</f>
        <v>Чк</v>
      </c>
      <c r="F265" s="4" t="str">
        <f>[1]Люберцы!F341</f>
        <v>взрослые старше 18 лет</v>
      </c>
      <c r="G265" s="4">
        <f>[1]Люберцы!G341</f>
        <v>161.80000000000001</v>
      </c>
      <c r="H265" s="4">
        <f>[1]Люберцы!K341</f>
        <v>18</v>
      </c>
      <c r="I265" s="4">
        <f>[1]Люберцы!N341</f>
        <v>18</v>
      </c>
      <c r="J265" s="4">
        <f>[1]Люберцы!N342</f>
        <v>0</v>
      </c>
      <c r="K265" s="4">
        <v>0</v>
      </c>
    </row>
    <row r="266" spans="1:11" x14ac:dyDescent="0.25">
      <c r="A266" s="4">
        <v>265</v>
      </c>
      <c r="B266" s="4" t="str">
        <f>[1]Реутов!C364</f>
        <v>Воробей Алиса Васильевна</v>
      </c>
      <c r="C266" s="4" t="s">
        <v>25</v>
      </c>
      <c r="D266" s="4" t="str">
        <f>[1]Реутов!D364</f>
        <v>ж</v>
      </c>
      <c r="E266" s="4" t="str">
        <f>[1]Реутов!E364</f>
        <v>сотрудник</v>
      </c>
      <c r="F266" s="4" t="str">
        <f>[1]Реутов!F364</f>
        <v xml:space="preserve">взрослые старше 18 </v>
      </c>
      <c r="G266" s="4">
        <f>[1]Реутов!G364</f>
        <v>171.4</v>
      </c>
      <c r="H266" s="4">
        <v>0</v>
      </c>
      <c r="I266" s="4">
        <f>[1]Реутов!L364</f>
        <v>18</v>
      </c>
      <c r="J266" s="4">
        <f>[1]Реутов!L365</f>
        <v>0</v>
      </c>
      <c r="K266" s="4">
        <v>0</v>
      </c>
    </row>
    <row r="267" spans="1:11" x14ac:dyDescent="0.25">
      <c r="A267" s="4">
        <v>266</v>
      </c>
      <c r="B267" s="4" t="str">
        <f>[1]Курск!C1362</f>
        <v>Яремчук Светлана Геннадьевна</v>
      </c>
      <c r="C267" s="4" t="s">
        <v>19</v>
      </c>
      <c r="D267" s="4" t="str">
        <f>[1]Курск!D1362</f>
        <v>ж</v>
      </c>
      <c r="E267" s="4" t="str">
        <f>[1]Курск!E1362</f>
        <v>ЧК</v>
      </c>
      <c r="F267" s="4" t="str">
        <f>[1]Курск!F1362</f>
        <v>взрослые</v>
      </c>
      <c r="G267" s="4">
        <f>[1]Курск!G1362</f>
        <v>158</v>
      </c>
      <c r="H267" s="4">
        <f>[1]Курск!K1362</f>
        <v>0</v>
      </c>
      <c r="I267" s="4">
        <f>[1]Курск!N1362</f>
        <v>53</v>
      </c>
      <c r="J267" s="4">
        <f>[1]Курск!N1364</f>
        <v>0</v>
      </c>
      <c r="K267" s="4">
        <v>0</v>
      </c>
    </row>
    <row r="268" spans="1:11" x14ac:dyDescent="0.25">
      <c r="A268" s="4">
        <v>267</v>
      </c>
      <c r="B268" s="4" t="str">
        <f>[1]Люберцы!C82</f>
        <v>Янцевич Ян Романович</v>
      </c>
      <c r="C268" s="4" t="s">
        <v>23</v>
      </c>
      <c r="D268" s="4">
        <f>[1]Люберцы!D82</f>
        <v>0</v>
      </c>
      <c r="E268" s="4" t="str">
        <f>[1]Люберцы!E82</f>
        <v>сотрудник</v>
      </c>
      <c r="F268" s="4" t="str">
        <f>[1]Люберцы!F82</f>
        <v>взрослые старше 18 лет</v>
      </c>
      <c r="G268" s="4">
        <f>[1]Люберцы!G82</f>
        <v>190</v>
      </c>
      <c r="H268" s="4">
        <f>[1]Люберцы!K82</f>
        <v>2</v>
      </c>
      <c r="I268" s="4">
        <f>[1]Люберцы!N82</f>
        <v>35</v>
      </c>
      <c r="J268" s="4">
        <f>[1]Люберцы!N83</f>
        <v>35</v>
      </c>
      <c r="K268" s="4">
        <f>J268-I268</f>
        <v>0</v>
      </c>
    </row>
    <row r="269" spans="1:11" x14ac:dyDescent="0.25">
      <c r="A269" s="4">
        <v>268</v>
      </c>
      <c r="B269" s="4" t="str">
        <f>[1]Жулебино!C648</f>
        <v>Янковская Елена</v>
      </c>
      <c r="C269" s="4" t="s">
        <v>10</v>
      </c>
      <c r="D269" s="4" t="str">
        <f>[1]Жулебино!D648</f>
        <v>ж</v>
      </c>
      <c r="E269" s="4" t="str">
        <f>[1]Жулебино!E648</f>
        <v>чк</v>
      </c>
      <c r="F269" s="4" t="str">
        <f>[1]Жулебино!F648</f>
        <v>взрослые старше 18</v>
      </c>
      <c r="G269" s="4">
        <f>[1]Жулебино!G648</f>
        <v>161.4</v>
      </c>
      <c r="H269" s="4">
        <f>[1]Жулебино!K648</f>
        <v>0</v>
      </c>
      <c r="I269" s="4">
        <f>[1]Жулебино!N648</f>
        <v>34</v>
      </c>
      <c r="J269" s="4">
        <f>[1]Жулебино!N649</f>
        <v>34</v>
      </c>
      <c r="K269" s="4">
        <f>J269-I269</f>
        <v>0</v>
      </c>
    </row>
    <row r="270" spans="1:11" x14ac:dyDescent="0.25">
      <c r="A270" s="4">
        <v>269</v>
      </c>
      <c r="B270" s="4" t="str">
        <f>[1]Люберцы!C289</f>
        <v>Якутина Вера Валериановна</v>
      </c>
      <c r="C270" s="4" t="s">
        <v>23</v>
      </c>
      <c r="D270" s="4">
        <f>[1]Люберцы!D289</f>
        <v>0</v>
      </c>
      <c r="E270" s="4" t="str">
        <f>[1]Люберцы!E289</f>
        <v>Чк</v>
      </c>
      <c r="F270" s="4" t="str">
        <f>[1]Люберцы!F289</f>
        <v>взрослые старше 18 лет</v>
      </c>
      <c r="G270" s="4">
        <f>[1]Люберцы!G289</f>
        <v>0</v>
      </c>
      <c r="H270" s="4">
        <f>[1]Люберцы!K289</f>
        <v>0</v>
      </c>
      <c r="I270" s="4">
        <f>[1]Люберцы!N289</f>
        <v>0</v>
      </c>
      <c r="J270" s="4">
        <f>[1]Люберцы!N290</f>
        <v>0</v>
      </c>
      <c r="K270" s="4">
        <f>J270-I270</f>
        <v>0</v>
      </c>
    </row>
    <row r="271" spans="1:11" x14ac:dyDescent="0.25">
      <c r="A271" s="4">
        <v>270</v>
      </c>
      <c r="B271" s="4" t="str">
        <f>[1]Чебоксары!C400</f>
        <v xml:space="preserve">Яковлева Ангелина Андреевна </v>
      </c>
      <c r="C271" s="4" t="s">
        <v>15</v>
      </c>
      <c r="D271" s="4" t="str">
        <f>[1]Чебоксары!D400</f>
        <v>ж</v>
      </c>
      <c r="E271" s="4" t="str">
        <f>[1]Чебоксары!E400</f>
        <v>чк</v>
      </c>
      <c r="F271" s="4" t="str">
        <f>[1]Чебоксары!F400</f>
        <v>взрослые старше 18 лет</v>
      </c>
      <c r="G271" s="4">
        <f>[1]Чебоксары!G400</f>
        <v>159</v>
      </c>
      <c r="H271" s="4">
        <f>[1]Чебоксары!K400</f>
        <v>0</v>
      </c>
      <c r="I271" s="4">
        <f>[1]Чебоксары!N400</f>
        <v>22</v>
      </c>
      <c r="J271" s="4">
        <f>[1]Чебоксары!N402</f>
        <v>0</v>
      </c>
      <c r="K271" s="4">
        <v>0</v>
      </c>
    </row>
    <row r="272" spans="1:11" x14ac:dyDescent="0.25">
      <c r="A272" s="4">
        <v>271</v>
      </c>
      <c r="B272" s="4" t="str">
        <f>[1]Братиславская!C458</f>
        <v>Юсипова Надежда Петровна</v>
      </c>
      <c r="C272" s="4" t="s">
        <v>9</v>
      </c>
      <c r="D272" s="4" t="str">
        <f>[1]Братиславская!D458</f>
        <v>ж</v>
      </c>
      <c r="E272" s="4" t="str">
        <f>[1]Братиславская!E458</f>
        <v>чк</v>
      </c>
      <c r="F272" s="4" t="str">
        <f>[1]Братиславская!F458</f>
        <v>взрослые старше 18 лет</v>
      </c>
      <c r="G272" s="4">
        <f>[1]Братиславская!G458</f>
        <v>161</v>
      </c>
      <c r="H272" s="4">
        <f>[1]Братиславская!K445</f>
        <v>0</v>
      </c>
      <c r="I272" s="4">
        <f>[1]Братиславская!N458</f>
        <v>41</v>
      </c>
      <c r="J272" s="4">
        <f>[1]Братиславская!N459</f>
        <v>0</v>
      </c>
      <c r="K272" s="4">
        <v>0</v>
      </c>
    </row>
    <row r="273" spans="1:11" x14ac:dyDescent="0.25">
      <c r="A273" s="4">
        <v>272</v>
      </c>
      <c r="B273" s="4" t="str">
        <f>[1]Самара!D3</f>
        <v>Юрьева Елена Игоревна</v>
      </c>
      <c r="C273" s="4" t="s">
        <v>26</v>
      </c>
      <c r="D273" s="4" t="str">
        <f>[1]Самара!E3</f>
        <v>жен</v>
      </c>
      <c r="E273" s="4" t="str">
        <f>[1]Самара!F3</f>
        <v>чк</v>
      </c>
      <c r="F273" s="4" t="str">
        <f>[1]Самара!G3</f>
        <v xml:space="preserve">взрослые старше 18 лет </v>
      </c>
      <c r="G273" s="4">
        <f>[1]Самара!H3</f>
        <v>166</v>
      </c>
      <c r="H273" s="4">
        <f>[1]Самара!L3</f>
        <v>0</v>
      </c>
      <c r="I273" s="4">
        <f>[1]Самара!O3</f>
        <v>29</v>
      </c>
      <c r="J273" s="4">
        <v>29</v>
      </c>
      <c r="K273" s="4">
        <f>J273-I273</f>
        <v>0</v>
      </c>
    </row>
    <row r="274" spans="1:11" x14ac:dyDescent="0.25">
      <c r="A274" s="4">
        <v>273</v>
      </c>
      <c r="B274" s="4" t="str">
        <f>[1]Краснодар!C80</f>
        <v>Эртен Игорь Олегович</v>
      </c>
      <c r="C274" s="4" t="s">
        <v>22</v>
      </c>
      <c r="D274" s="4" t="str">
        <f>[1]Краснодар!D80</f>
        <v>муж</v>
      </c>
      <c r="E274" s="4" t="str">
        <f>[1]Краснодар!E80</f>
        <v>Сотрудник</v>
      </c>
      <c r="F274" s="4" t="str">
        <f>[1]Краснодар!F80</f>
        <v>взрослый</v>
      </c>
      <c r="G274" s="4">
        <f>[1]Краснодар!G80</f>
        <v>180</v>
      </c>
      <c r="H274" s="4">
        <f>[1]Краснодар!K80</f>
        <v>0</v>
      </c>
      <c r="I274" s="4">
        <f>[1]Краснодар!N80</f>
        <v>29</v>
      </c>
      <c r="J274" s="4">
        <v>29</v>
      </c>
      <c r="K274" s="4">
        <f>J274-I274</f>
        <v>0</v>
      </c>
    </row>
    <row r="275" spans="1:11" x14ac:dyDescent="0.25">
      <c r="A275" s="4">
        <v>274</v>
      </c>
      <c r="B275" s="4" t="str">
        <f>[1]Королев!C132</f>
        <v xml:space="preserve">Эль Карма Сеиф Эллин </v>
      </c>
      <c r="C275" s="4" t="s">
        <v>17</v>
      </c>
      <c r="D275" s="4" t="str">
        <f>[1]Королев!D132</f>
        <v>м</v>
      </c>
      <c r="E275" s="4" t="str">
        <f>[1]Королев!E132</f>
        <v xml:space="preserve">Сотрудник </v>
      </c>
      <c r="F275" s="4" t="str">
        <f>[1]Королев!F132</f>
        <v>взрослые старше 18 лет</v>
      </c>
      <c r="G275" s="4">
        <f>[1]Королев!G132</f>
        <v>176.9</v>
      </c>
      <c r="H275" s="4">
        <f>[1]Королев!K132</f>
        <v>2</v>
      </c>
      <c r="I275" s="4">
        <f>[1]Королев!N132</f>
        <v>29</v>
      </c>
      <c r="J275" s="4">
        <f>[1]Королев!N133</f>
        <v>0</v>
      </c>
      <c r="K275" s="4">
        <v>0</v>
      </c>
    </row>
    <row r="276" spans="1:11" x14ac:dyDescent="0.25">
      <c r="A276" s="4">
        <v>275</v>
      </c>
      <c r="B276" s="4" t="str">
        <f>[1]Жулебино!C240</f>
        <v>Щигарева Полина</v>
      </c>
      <c r="C276" s="4" t="s">
        <v>10</v>
      </c>
      <c r="D276" s="4" t="str">
        <f>[1]Жулебино!D240</f>
        <v>ж</v>
      </c>
      <c r="E276" s="4" t="str">
        <f>[1]Жулебино!E240</f>
        <v>сотрудник</v>
      </c>
      <c r="F276" s="4" t="str">
        <f>[1]Жулебино!F240</f>
        <v>взрослые старше 18</v>
      </c>
      <c r="G276" s="4">
        <f>[1]Жулебино!G240</f>
        <v>165.6</v>
      </c>
      <c r="H276" s="4">
        <f>[1]Жулебино!K240</f>
        <v>0</v>
      </c>
      <c r="I276" s="4">
        <f>[1]Жулебино!N240</f>
        <v>26</v>
      </c>
      <c r="J276" s="4">
        <v>26</v>
      </c>
      <c r="K276" s="4">
        <v>0</v>
      </c>
    </row>
    <row r="277" spans="1:11" x14ac:dyDescent="0.25">
      <c r="A277" s="4">
        <v>276</v>
      </c>
      <c r="B277" s="4" t="str">
        <f>[1]Жулебино!C426</f>
        <v>Щербакова Надежда Юрьевна</v>
      </c>
      <c r="C277" s="4" t="s">
        <v>10</v>
      </c>
      <c r="D277" s="4" t="str">
        <f>[1]Жулебино!D426</f>
        <v>ж</v>
      </c>
      <c r="E277" s="4" t="str">
        <f>[1]Жулебино!E426</f>
        <v>ЧК</v>
      </c>
      <c r="F277" s="4" t="str">
        <f>[1]Жулебино!F426</f>
        <v>взрослые старше 18</v>
      </c>
      <c r="G277" s="4">
        <f>[1]Жулебино!G426</f>
        <v>169.7</v>
      </c>
      <c r="H277" s="4">
        <f>[1]Жулебино!K426</f>
        <v>0</v>
      </c>
      <c r="I277" s="4">
        <f>[1]Жулебино!N426</f>
        <v>45</v>
      </c>
      <c r="J277" s="4">
        <f>[1]Жулебино!N427</f>
        <v>45</v>
      </c>
      <c r="K277" s="4">
        <v>0</v>
      </c>
    </row>
    <row r="278" spans="1:11" x14ac:dyDescent="0.25">
      <c r="A278" s="4">
        <v>277</v>
      </c>
      <c r="B278" s="4" t="str">
        <f>[1]Королев!C296</f>
        <v xml:space="preserve">Щербаков Станислав Сергеевич </v>
      </c>
      <c r="C278" s="4" t="s">
        <v>17</v>
      </c>
      <c r="D278" s="4" t="str">
        <f>[1]Королев!D296</f>
        <v>м</v>
      </c>
      <c r="E278" s="4" t="str">
        <f>[1]Королев!E296</f>
        <v>Чк</v>
      </c>
      <c r="F278" s="4" t="str">
        <f>[1]Королев!F296</f>
        <v>взрослые старше 18 лет</v>
      </c>
      <c r="G278" s="4">
        <f>[1]Королев!G296</f>
        <v>173.1</v>
      </c>
      <c r="H278" s="4">
        <f>[1]Королев!K296</f>
        <v>0</v>
      </c>
      <c r="I278" s="4">
        <f>[1]Королев!N296</f>
        <v>36</v>
      </c>
      <c r="J278" s="4">
        <f>[1]Королев!N297</f>
        <v>36</v>
      </c>
      <c r="K278" s="4">
        <f>J278-I278</f>
        <v>0</v>
      </c>
    </row>
    <row r="279" spans="1:11" x14ac:dyDescent="0.25">
      <c r="A279" s="4">
        <v>278</v>
      </c>
      <c r="B279" s="4" t="str">
        <f>[1]Ховрино!C365</f>
        <v xml:space="preserve">Шурцова София Вячеславовна </v>
      </c>
      <c r="C279" s="4" t="s">
        <v>16</v>
      </c>
      <c r="D279" s="4" t="str">
        <f>[1]Ховрино!D365</f>
        <v>ж</v>
      </c>
      <c r="E279" s="4" t="str">
        <f>[1]Ховрино!E365</f>
        <v>ЧК</v>
      </c>
      <c r="F279" s="4" t="str">
        <f>[1]Ховрино!F365</f>
        <v>взрослые старше 18 лет</v>
      </c>
      <c r="G279" s="4">
        <f>[1]Ховрино!G365</f>
        <v>172</v>
      </c>
      <c r="H279" s="4">
        <f>[1]Ховрино!K365</f>
        <v>0</v>
      </c>
      <c r="I279" s="4">
        <f>[1]Ховрино!N365</f>
        <v>35</v>
      </c>
      <c r="J279" s="4">
        <f>[1]Ховрино!N366</f>
        <v>35</v>
      </c>
      <c r="K279" s="4">
        <f>J279-I279</f>
        <v>0</v>
      </c>
    </row>
    <row r="280" spans="1:11" x14ac:dyDescent="0.25">
      <c r="A280" s="4">
        <v>279</v>
      </c>
      <c r="B280" s="4" t="str">
        <f>[1]Люберцы!C890</f>
        <v>Шумкин Алексей Анатольевич</v>
      </c>
      <c r="C280" s="4" t="s">
        <v>23</v>
      </c>
      <c r="D280" s="4" t="str">
        <f>[1]Люберцы!D890</f>
        <v>м</v>
      </c>
      <c r="E280" s="4" t="str">
        <f>[1]Люберцы!E890</f>
        <v>чк</v>
      </c>
      <c r="F280" s="4" t="str">
        <f>[1]Люберцы!F890</f>
        <v>взрослые старше 18 лет</v>
      </c>
      <c r="G280" s="4">
        <f>[1]Люберцы!G890</f>
        <v>192</v>
      </c>
      <c r="H280" s="4">
        <f>[1]Люберцы!K890</f>
        <v>-1</v>
      </c>
      <c r="I280" s="4">
        <f>[1]Люберцы!N890</f>
        <v>46</v>
      </c>
      <c r="J280" s="4">
        <f>[1]Люберцы!N891</f>
        <v>46</v>
      </c>
      <c r="K280" s="4">
        <f>J280-I280</f>
        <v>0</v>
      </c>
    </row>
    <row r="281" spans="1:11" x14ac:dyDescent="0.25">
      <c r="A281" s="4">
        <v>280</v>
      </c>
      <c r="B281" s="4" t="str">
        <f>[1]Куркино!C41</f>
        <v xml:space="preserve">Шумилова Галина </v>
      </c>
      <c r="C281" s="4" t="s">
        <v>18</v>
      </c>
      <c r="D281" s="4" t="str">
        <f>[1]Куркино!D41</f>
        <v>Ж</v>
      </c>
      <c r="E281" s="4" t="str">
        <f>[1]Куркино!E41</f>
        <v>Сотрудник</v>
      </c>
      <c r="F281" s="4" t="str">
        <f>[1]Куркино!F41</f>
        <v>взрослые старше 18лет</v>
      </c>
      <c r="G281" s="4">
        <f>[1]Куркино!G41</f>
        <v>169</v>
      </c>
      <c r="H281" s="4">
        <f>[1]Куркино!K41</f>
        <v>0</v>
      </c>
      <c r="I281" s="4">
        <f>[1]Куркино!N41</f>
        <v>27</v>
      </c>
      <c r="J281" s="4">
        <f>[1]Куркино!N43</f>
        <v>27</v>
      </c>
      <c r="K281" s="4">
        <f>J281-I281</f>
        <v>0</v>
      </c>
    </row>
    <row r="282" spans="1:11" x14ac:dyDescent="0.25">
      <c r="A282" s="4">
        <v>281</v>
      </c>
      <c r="B282" s="4" t="str">
        <f>[1]Братиславская!C216</f>
        <v>Шуликина Дарья Сергеевна</v>
      </c>
      <c r="C282" s="4" t="s">
        <v>9</v>
      </c>
      <c r="D282" s="4" t="str">
        <f>[1]Братиславская!D216</f>
        <v>ж</v>
      </c>
      <c r="E282" s="4" t="str">
        <f>[1]Братиславская!E216</f>
        <v>сотрудник</v>
      </c>
      <c r="F282" s="4" t="str">
        <f>[1]Братиславская!F216</f>
        <v>взрослые старше 18 лет</v>
      </c>
      <c r="G282" s="4">
        <f>[1]Братиславская!G216</f>
        <v>162</v>
      </c>
      <c r="H282" s="4">
        <f>[1]Братиславская!K216</f>
        <v>2</v>
      </c>
      <c r="I282" s="4">
        <f>[1]Братиславская!N216</f>
        <v>28</v>
      </c>
      <c r="J282" s="4">
        <f>[1]Братиславская!N217</f>
        <v>0</v>
      </c>
      <c r="K282" s="4">
        <v>0</v>
      </c>
    </row>
    <row r="283" spans="1:11" x14ac:dyDescent="0.25">
      <c r="A283" s="4">
        <v>282</v>
      </c>
      <c r="B283" s="4" t="str">
        <f>'[1]Южное Бутово '!C171</f>
        <v>Шулешко Вадим</v>
      </c>
      <c r="C283" s="4" t="s">
        <v>14</v>
      </c>
      <c r="D283" s="4" t="str">
        <f>'[1]Южное Бутово '!D171</f>
        <v>м</v>
      </c>
      <c r="E283" s="4" t="str">
        <f>'[1]Южное Бутово '!E171</f>
        <v>ЧК</v>
      </c>
      <c r="F283" s="4" t="str">
        <f>'[1]Южное Бутово '!F171</f>
        <v>взрослые старше 18 лет</v>
      </c>
      <c r="G283" s="4">
        <f>'[1]Южное Бутово '!G171</f>
        <v>182.4</v>
      </c>
      <c r="H283" s="4">
        <f>'[1]Южное Бутово '!K171</f>
        <v>0</v>
      </c>
      <c r="I283" s="4">
        <f>'[1]Южное Бутово '!N171</f>
        <v>48</v>
      </c>
      <c r="J283" s="4">
        <f>'[1]Южное Бутово '!N172</f>
        <v>48</v>
      </c>
      <c r="K283" s="4">
        <f>J283-I283</f>
        <v>0</v>
      </c>
    </row>
    <row r="284" spans="1:11" x14ac:dyDescent="0.25">
      <c r="A284" s="4">
        <v>283</v>
      </c>
      <c r="B284" s="4" t="str">
        <f>[1]Ховрино!C402</f>
        <v>Шубин Александр Дмитриевич</v>
      </c>
      <c r="C284" s="4" t="s">
        <v>16</v>
      </c>
      <c r="D284" s="4" t="str">
        <f>[1]Ховрино!D402</f>
        <v>м</v>
      </c>
      <c r="E284" s="4" t="str">
        <f>[1]Ховрино!E402</f>
        <v>сотрудник</v>
      </c>
      <c r="F284" s="4" t="str">
        <f>[1]Ховрино!F402</f>
        <v>взрослые старше 18 лет</v>
      </c>
      <c r="G284" s="4">
        <f>[1]Ховрино!G402</f>
        <v>181</v>
      </c>
      <c r="H284" s="4">
        <f>[1]Ховрино!K402</f>
        <v>0</v>
      </c>
      <c r="I284" s="4">
        <f>[1]Ховрино!N402</f>
        <v>25</v>
      </c>
      <c r="J284" s="4">
        <f>[1]Ховрино!N403</f>
        <v>25</v>
      </c>
      <c r="K284" s="4">
        <f>J284-I284</f>
        <v>0</v>
      </c>
    </row>
    <row r="285" spans="1:11" x14ac:dyDescent="0.25">
      <c r="A285" s="4">
        <v>284</v>
      </c>
      <c r="B285" s="4" t="str">
        <f>[1]Курск!C1354</f>
        <v>Шматков Николай Васильевич</v>
      </c>
      <c r="C285" s="4" t="s">
        <v>19</v>
      </c>
      <c r="D285" s="4" t="str">
        <f>[1]Курск!D1354</f>
        <v>м</v>
      </c>
      <c r="E285" s="4" t="str">
        <f>[1]Курск!E1354</f>
        <v>ЧК</v>
      </c>
      <c r="F285" s="4" t="str">
        <f>[1]Курск!F1354</f>
        <v>взрослые</v>
      </c>
      <c r="G285" s="4">
        <f>[1]Курск!G1354</f>
        <v>178</v>
      </c>
      <c r="H285" s="4">
        <f>[1]Курск!K1354</f>
        <v>0</v>
      </c>
      <c r="I285" s="4">
        <f>[1]Курск!N1354</f>
        <v>43</v>
      </c>
      <c r="J285" s="4">
        <f>[1]Курск!N1356</f>
        <v>0</v>
      </c>
      <c r="K285" s="4">
        <v>0</v>
      </c>
    </row>
    <row r="286" spans="1:11" x14ac:dyDescent="0.25">
      <c r="A286" s="4">
        <v>285</v>
      </c>
      <c r="B286" s="4" t="str">
        <f>[1]Сходненская!C284</f>
        <v>Шматина Ольга Валентиновна</v>
      </c>
      <c r="C286" s="4" t="s">
        <v>27</v>
      </c>
      <c r="D286" s="4" t="str">
        <f>[1]Сходненская!D284</f>
        <v>ж</v>
      </c>
      <c r="E286" s="4" t="str">
        <f>[1]Сходненская!E284</f>
        <v>чк</v>
      </c>
      <c r="F286" s="4" t="str">
        <f>[1]Сходненская!F284</f>
        <v>взрослые старше 18 лет</v>
      </c>
      <c r="G286" s="4">
        <f>[1]Сходненская!G284</f>
        <v>169.9</v>
      </c>
      <c r="H286" s="4">
        <f>[1]Сходненская!K284</f>
        <v>-1</v>
      </c>
      <c r="I286" s="4">
        <f>[1]Сходненская!N284</f>
        <v>58</v>
      </c>
      <c r="J286" s="4">
        <f>[1]Сходненская!N285</f>
        <v>58</v>
      </c>
      <c r="K286" s="4">
        <f>J286-I286</f>
        <v>0</v>
      </c>
    </row>
    <row r="287" spans="1:11" x14ac:dyDescent="0.25">
      <c r="A287" s="4">
        <v>286</v>
      </c>
      <c r="B287" s="4" t="str">
        <f>[1]Братиславская!C408</f>
        <v>Шкребенок Анна Игоревна</v>
      </c>
      <c r="C287" s="4" t="s">
        <v>9</v>
      </c>
      <c r="D287" s="4" t="str">
        <f>[1]Братиславская!D408</f>
        <v>ж</v>
      </c>
      <c r="E287" s="4" t="str">
        <f>[1]Братиславская!E408</f>
        <v>чк</v>
      </c>
      <c r="F287" s="4" t="str">
        <f>[1]Братиславская!F408</f>
        <v>взрослые старше 18 лет</v>
      </c>
      <c r="G287" s="4">
        <f>[1]Братиславская!G408</f>
        <v>153</v>
      </c>
      <c r="H287" s="4">
        <f>[1]Братиславская!K395</f>
        <v>0</v>
      </c>
      <c r="I287" s="4">
        <f>[1]Братиславская!N408</f>
        <v>39</v>
      </c>
      <c r="J287" s="4">
        <f>[1]Братиславская!N409</f>
        <v>0</v>
      </c>
      <c r="K287" s="4">
        <v>0</v>
      </c>
    </row>
    <row r="288" spans="1:11" x14ac:dyDescent="0.25">
      <c r="A288" s="4">
        <v>287</v>
      </c>
      <c r="B288" s="4" t="str">
        <f>[1]Братиславская!C148</f>
        <v>Ширнин Андрей</v>
      </c>
      <c r="C288" s="4" t="s">
        <v>9</v>
      </c>
      <c r="D288" s="4" t="str">
        <f>[1]Братиславская!D148</f>
        <v>м</v>
      </c>
      <c r="E288" s="4" t="str">
        <f>[1]Братиславская!E148</f>
        <v xml:space="preserve">сотрудник </v>
      </c>
      <c r="F288" s="4" t="str">
        <f>[1]Братиславская!F148</f>
        <v>взрослые старше 18 лет</v>
      </c>
      <c r="G288" s="4">
        <f>[1]Братиславская!G148</f>
        <v>181</v>
      </c>
      <c r="H288" s="4">
        <f>[1]Братиславская!K148</f>
        <v>31</v>
      </c>
      <c r="I288" s="4">
        <f>[1]Братиславская!N148</f>
        <v>33</v>
      </c>
      <c r="J288" s="4">
        <f>[1]Братиславская!N149</f>
        <v>0</v>
      </c>
      <c r="K288" s="4">
        <v>0</v>
      </c>
    </row>
    <row r="289" spans="1:11" x14ac:dyDescent="0.25">
      <c r="A289" s="4">
        <v>288</v>
      </c>
      <c r="B289" s="4" t="str">
        <f>[1]Люберцы!C276</f>
        <v>Шик Лидия Борисовна</v>
      </c>
      <c r="C289" s="4" t="s">
        <v>23</v>
      </c>
      <c r="D289" s="4">
        <f>[1]Люберцы!D276</f>
        <v>0</v>
      </c>
      <c r="E289" s="4" t="str">
        <f>[1]Люберцы!E276</f>
        <v>Чк</v>
      </c>
      <c r="F289" s="4" t="str">
        <f>[1]Люберцы!F276</f>
        <v>взрослые старше 18 лет</v>
      </c>
      <c r="G289" s="4">
        <f>[1]Люберцы!G276</f>
        <v>0</v>
      </c>
      <c r="H289" s="4">
        <f>[1]Люберцы!K276</f>
        <v>0</v>
      </c>
      <c r="I289" s="4">
        <f>[1]Люберцы!N276</f>
        <v>0</v>
      </c>
      <c r="J289" s="4">
        <f>[1]Люберцы!N277</f>
        <v>0</v>
      </c>
      <c r="K289" s="4">
        <f>J289-I289</f>
        <v>0</v>
      </c>
    </row>
    <row r="290" spans="1:11" x14ac:dyDescent="0.25">
      <c r="A290" s="4">
        <v>289</v>
      </c>
      <c r="B290" s="4" t="str">
        <f>'[1]Зеленоград-1'!C542</f>
        <v>Шиганова Елена Михайловна</v>
      </c>
      <c r="C290" s="4" t="s">
        <v>13</v>
      </c>
      <c r="D290" s="4" t="str">
        <f>'[1]Зеленоград-1'!D542</f>
        <v>ж</v>
      </c>
      <c r="E290" s="4" t="str">
        <f>'[1]Зеленоград-1'!E542</f>
        <v>ЧК</v>
      </c>
      <c r="F290" s="4" t="str">
        <f>'[1]Зеленоград-1'!F542</f>
        <v>взрослые страше 18</v>
      </c>
      <c r="G290" s="4">
        <f>'[1]Зеленоград-1'!G542</f>
        <v>161.4</v>
      </c>
      <c r="H290" s="4">
        <f>'[1]Зеленоград-1'!K542</f>
        <v>0</v>
      </c>
      <c r="I290" s="4">
        <f>'[1]Зеленоград-1'!N542</f>
        <v>54</v>
      </c>
      <c r="J290" s="4">
        <f>'[1]Зеленоград-1'!N544</f>
        <v>0</v>
      </c>
      <c r="K290" s="4">
        <v>0</v>
      </c>
    </row>
    <row r="291" spans="1:11" x14ac:dyDescent="0.25">
      <c r="A291" s="4">
        <v>290</v>
      </c>
      <c r="B291" s="4" t="str">
        <f>[1]Королев!C500</f>
        <v>Шибецкая Анастасия Сергеевна</v>
      </c>
      <c r="C291" s="4" t="s">
        <v>17</v>
      </c>
      <c r="D291" s="4" t="str">
        <f>[1]Королев!D500</f>
        <v>ж</v>
      </c>
      <c r="E291" s="4" t="str">
        <f>[1]Королев!E500</f>
        <v>сотрудник</v>
      </c>
      <c r="F291" s="4" t="str">
        <f>[1]Королев!F500</f>
        <v>взрослые старше 18 лет</v>
      </c>
      <c r="G291" s="4">
        <f>[1]Королев!G500</f>
        <v>167.1</v>
      </c>
      <c r="H291" s="4">
        <f>[1]Королев!K500</f>
        <v>31</v>
      </c>
      <c r="I291" s="4">
        <f>[1]Королев!N500</f>
        <v>31</v>
      </c>
      <c r="J291" s="4">
        <f>[1]Королев!N501</f>
        <v>0</v>
      </c>
      <c r="K291" s="4">
        <v>0</v>
      </c>
    </row>
    <row r="292" spans="1:11" x14ac:dyDescent="0.25">
      <c r="A292" s="4">
        <v>291</v>
      </c>
      <c r="B292" s="4" t="str">
        <f>'[1]Зеленоград-1'!C211</f>
        <v>Шевчук Алексей Юреьвич</v>
      </c>
      <c r="C292" s="4" t="s">
        <v>13</v>
      </c>
      <c r="D292" s="4" t="str">
        <f>'[1]Зеленоград-1'!D211</f>
        <v>м</v>
      </c>
      <c r="E292" s="4" t="str">
        <f>'[1]Зеленоград-1'!E211</f>
        <v>сотрудник</v>
      </c>
      <c r="F292" s="4" t="str">
        <f>'[1]Зеленоград-1'!F211</f>
        <v xml:space="preserve">взрослые старше 18 </v>
      </c>
      <c r="G292" s="4">
        <f>'[1]Зеленоград-1'!G211</f>
        <v>185.5</v>
      </c>
      <c r="H292" s="4">
        <f>'[1]Зеленоград-1'!K211</f>
        <v>0</v>
      </c>
      <c r="I292" s="4">
        <f>'[1]Зеленоград-1'!N211</f>
        <v>28</v>
      </c>
      <c r="J292" s="4">
        <v>28</v>
      </c>
      <c r="K292" s="4">
        <f>J292-I292</f>
        <v>0</v>
      </c>
    </row>
    <row r="293" spans="1:11" x14ac:dyDescent="0.25">
      <c r="A293" s="4">
        <v>292</v>
      </c>
      <c r="B293" s="4" t="str">
        <f>[1]Люберцы!C780</f>
        <v>Шевченко Вероника Валерьевна</v>
      </c>
      <c r="C293" s="4" t="s">
        <v>23</v>
      </c>
      <c r="D293" s="4" t="str">
        <f>[1]Люберцы!D780</f>
        <v>ж</v>
      </c>
      <c r="E293" s="4" t="str">
        <f>[1]Люберцы!E780</f>
        <v>ЧК</v>
      </c>
      <c r="F293" s="4" t="str">
        <f>[1]Люберцы!F780</f>
        <v>взрослые старше 18 лет</v>
      </c>
      <c r="G293" s="4">
        <f>[1]Люберцы!G780</f>
        <v>151</v>
      </c>
      <c r="H293" s="4">
        <f>[1]Люберцы!K780</f>
        <v>2</v>
      </c>
      <c r="I293" s="4">
        <f>[1]Люберцы!N780</f>
        <v>52</v>
      </c>
      <c r="J293" s="4">
        <f>[1]Люберцы!N781</f>
        <v>52</v>
      </c>
      <c r="K293" s="4">
        <f>J293-I293</f>
        <v>0</v>
      </c>
    </row>
    <row r="294" spans="1:11" x14ac:dyDescent="0.25">
      <c r="A294" s="4">
        <v>293</v>
      </c>
      <c r="B294" s="4" t="str">
        <f>[1]Королев!C923</f>
        <v>Шебешева Ирина Ивановна</v>
      </c>
      <c r="C294" s="4" t="s">
        <v>17</v>
      </c>
      <c r="D294" s="4" t="str">
        <f>[1]Королев!D923</f>
        <v>ж</v>
      </c>
      <c r="E294" s="4" t="str">
        <f>[1]Королев!E923</f>
        <v>чк</v>
      </c>
      <c r="F294" s="4" t="str">
        <f>[1]Королев!F923</f>
        <v>взрослые старше 18 лет</v>
      </c>
      <c r="G294" s="4">
        <f>[1]Королев!G923</f>
        <v>164.2</v>
      </c>
      <c r="H294" s="4">
        <f>[1]Королев!K923</f>
        <v>2</v>
      </c>
      <c r="I294" s="4">
        <f>[1]Королев!N923</f>
        <v>51</v>
      </c>
      <c r="J294" s="4">
        <f>[1]Королев!N924</f>
        <v>0</v>
      </c>
      <c r="K294" s="4">
        <v>0</v>
      </c>
    </row>
    <row r="295" spans="1:11" x14ac:dyDescent="0.25">
      <c r="A295" s="4">
        <v>294</v>
      </c>
      <c r="B295" s="4" t="str">
        <f>'[1]Южное Бутово '!C535</f>
        <v>Шведченко Татьяна</v>
      </c>
      <c r="C295" s="4" t="s">
        <v>14</v>
      </c>
      <c r="D295" s="4" t="str">
        <f>'[1]Южное Бутово '!D535</f>
        <v>ж</v>
      </c>
      <c r="E295" s="4" t="str">
        <f>'[1]Южное Бутово '!E535</f>
        <v>чк</v>
      </c>
      <c r="F295" s="4" t="str">
        <f>'[1]Южное Бутово '!F535</f>
        <v>взрослые старше 18 лет</v>
      </c>
      <c r="G295" s="4">
        <f>'[1]Южное Бутово '!G535</f>
        <v>162.1</v>
      </c>
      <c r="H295" s="4">
        <f>'[1]Южное Бутово '!K535</f>
        <v>0</v>
      </c>
      <c r="I295" s="4">
        <f>'[1]Южное Бутово '!N535</f>
        <v>41</v>
      </c>
      <c r="J295" s="4">
        <f>'[1]Южное Бутово '!N536</f>
        <v>0</v>
      </c>
      <c r="K295" s="4">
        <v>0</v>
      </c>
    </row>
    <row r="296" spans="1:11" x14ac:dyDescent="0.25">
      <c r="A296" s="4">
        <v>295</v>
      </c>
      <c r="B296" s="4" t="str">
        <f>[1]Кожухово!C185</f>
        <v>Шашкова Елена Владимировна</v>
      </c>
      <c r="C296" s="4" t="s">
        <v>28</v>
      </c>
      <c r="D296" s="4" t="str">
        <f>[1]Кожухово!D185</f>
        <v>Ж</v>
      </c>
      <c r="E296" s="4" t="str">
        <f>[1]Кожухово!E185</f>
        <v>ЧК</v>
      </c>
      <c r="F296" s="4" t="str">
        <f>[1]Кожухово!F185</f>
        <v>Взрослые старше 18 лет</v>
      </c>
      <c r="G296" s="4">
        <f>[1]Кожухово!G185</f>
        <v>160</v>
      </c>
      <c r="H296" s="4">
        <f>[1]Кожухово!K185</f>
        <v>0</v>
      </c>
      <c r="I296" s="4">
        <f>[1]Кожухово!N185</f>
        <v>38</v>
      </c>
      <c r="J296" s="4">
        <f>[1]Кожухово!N190</f>
        <v>38</v>
      </c>
      <c r="K296" s="4">
        <f>J296-I296</f>
        <v>0</v>
      </c>
    </row>
    <row r="297" spans="1:11" x14ac:dyDescent="0.25">
      <c r="A297" s="4">
        <v>296</v>
      </c>
      <c r="B297" s="4" t="str">
        <f>[1]Оренбург!C364</f>
        <v>Шаронова Регина Фёдоровна</v>
      </c>
      <c r="C297" s="4" t="s">
        <v>24</v>
      </c>
      <c r="D297" s="4" t="str">
        <f>[1]Оренбург!D364</f>
        <v>Жен</v>
      </c>
      <c r="E297" s="4" t="str">
        <f>[1]Оренбург!E364</f>
        <v>чк</v>
      </c>
      <c r="F297" s="4" t="str">
        <f>[1]Оренбург!F364</f>
        <v>взрослые старше 18 лет</v>
      </c>
      <c r="G297" s="4">
        <f>[1]Оренбург!G364</f>
        <v>156.6</v>
      </c>
      <c r="H297" s="4">
        <f>[1]Оренбург!K364</f>
        <v>31</v>
      </c>
      <c r="I297" s="4">
        <f>[1]Оренбург!N364</f>
        <v>31</v>
      </c>
      <c r="J297" s="4">
        <f>[1]Оренбург!N364</f>
        <v>31</v>
      </c>
      <c r="K297" s="4">
        <f>J297-I297</f>
        <v>0</v>
      </c>
    </row>
    <row r="298" spans="1:11" x14ac:dyDescent="0.25">
      <c r="A298" s="4">
        <v>297</v>
      </c>
      <c r="B298" s="4" t="str">
        <f>[1]Люберцы!C394</f>
        <v>Шаров Марк Андреевич</v>
      </c>
      <c r="C298" s="4" t="s">
        <v>23</v>
      </c>
      <c r="D298" s="4" t="str">
        <f>[1]Люберцы!D394</f>
        <v>м</v>
      </c>
      <c r="E298" s="4" t="str">
        <f>[1]Люберцы!E394</f>
        <v>Чк</v>
      </c>
      <c r="F298" s="4" t="str">
        <f>[1]Люберцы!F394</f>
        <v>взрослые старше 18 лет</v>
      </c>
      <c r="G298" s="4">
        <f>[1]Люберцы!G394</f>
        <v>0</v>
      </c>
      <c r="H298" s="4">
        <f>[1]Люберцы!K394</f>
        <v>0</v>
      </c>
      <c r="I298" s="4">
        <f>[1]Люберцы!N394</f>
        <v>0</v>
      </c>
      <c r="J298" s="4">
        <f>[1]Люберцы!N395</f>
        <v>0</v>
      </c>
      <c r="K298" s="4">
        <f>J298-I298</f>
        <v>0</v>
      </c>
    </row>
    <row r="299" spans="1:11" x14ac:dyDescent="0.25">
      <c r="A299" s="4">
        <v>298</v>
      </c>
      <c r="B299" s="4" t="str">
        <f>'[1]Зеленоград-2'!C146</f>
        <v>Шарапов Никита Дмитриевич</v>
      </c>
      <c r="C299" s="4" t="s">
        <v>12</v>
      </c>
      <c r="D299" s="4" t="str">
        <f>'[1]Зеленоград-2'!D146</f>
        <v>м</v>
      </c>
      <c r="E299" s="4" t="str">
        <f>'[1]Зеленоград-2'!E146</f>
        <v>Чк</v>
      </c>
      <c r="F299" s="4" t="str">
        <f>'[1]Зеленоград-2'!F146</f>
        <v>взрослые старше 18 лет</v>
      </c>
      <c r="G299" s="4">
        <f>'[1]Зеленоград-2'!G146</f>
        <v>171.9</v>
      </c>
      <c r="H299" s="4">
        <f>'[1]Зеленоград-2'!K146</f>
        <v>0</v>
      </c>
      <c r="I299" s="4">
        <f>'[1]Зеленоград-2'!N146</f>
        <v>15</v>
      </c>
      <c r="J299" s="4">
        <v>15</v>
      </c>
      <c r="K299" s="4">
        <f>J299-I299</f>
        <v>0</v>
      </c>
    </row>
    <row r="300" spans="1:11" x14ac:dyDescent="0.25">
      <c r="A300" s="4">
        <v>299</v>
      </c>
      <c r="B300" s="4" t="str">
        <f>[1]Братиславская!C258</f>
        <v>Шараков Артем Георгиевич</v>
      </c>
      <c r="C300" s="4" t="s">
        <v>9</v>
      </c>
      <c r="D300" s="4" t="str">
        <f>[1]Братиславская!D258</f>
        <v>м</v>
      </c>
      <c r="E300" s="4" t="str">
        <f>[1]Братиславская!E258</f>
        <v>сотрудник</v>
      </c>
      <c r="F300" s="4" t="str">
        <f>[1]Братиславская!F258</f>
        <v>взрослые старше 18 лет</v>
      </c>
      <c r="G300" s="4">
        <f>[1]Братиславская!G258</f>
        <v>169</v>
      </c>
      <c r="H300" s="4">
        <f>[1]Братиславская!K258</f>
        <v>2</v>
      </c>
      <c r="I300" s="4">
        <f>[1]Братиславская!N258</f>
        <v>37</v>
      </c>
      <c r="J300" s="4">
        <f>[1]Братиславская!N259</f>
        <v>37</v>
      </c>
      <c r="K300" s="4">
        <f>J300-I300</f>
        <v>0</v>
      </c>
    </row>
    <row r="301" spans="1:11" x14ac:dyDescent="0.25">
      <c r="A301" s="4">
        <v>300</v>
      </c>
      <c r="B301" s="4" t="str">
        <f>[1]Жулебино!C228</f>
        <v>Шаповалов Константин</v>
      </c>
      <c r="C301" s="4" t="s">
        <v>10</v>
      </c>
      <c r="D301" s="4" t="str">
        <f>[1]Жулебино!D228</f>
        <v>м</v>
      </c>
      <c r="E301" s="4" t="str">
        <f>[1]Жулебино!E228</f>
        <v>чк</v>
      </c>
      <c r="F301" s="4" t="str">
        <f>[1]Жулебино!F228</f>
        <v>взрослые старше 18</v>
      </c>
      <c r="G301" s="4">
        <f>[1]Жулебино!G228</f>
        <v>184</v>
      </c>
      <c r="H301" s="4">
        <f>[1]Жулебино!K228</f>
        <v>0</v>
      </c>
      <c r="I301" s="4">
        <f>[1]Жулебино!N228</f>
        <v>61</v>
      </c>
      <c r="J301" s="4">
        <f>[1]Жулебино!N229</f>
        <v>0</v>
      </c>
      <c r="K301" s="4">
        <v>0</v>
      </c>
    </row>
    <row r="302" spans="1:11" x14ac:dyDescent="0.25">
      <c r="A302" s="4">
        <v>301</v>
      </c>
      <c r="B302" s="4" t="str">
        <f>[1]Королев!C910</f>
        <v>Шалина Наталья Александровна</v>
      </c>
      <c r="C302" s="4" t="s">
        <v>17</v>
      </c>
      <c r="D302" s="4" t="str">
        <f>[1]Королев!D910</f>
        <v>Ж</v>
      </c>
      <c r="E302" s="4" t="str">
        <f>[1]Королев!E910</f>
        <v>ЧК</v>
      </c>
      <c r="F302" s="4" t="str">
        <f>[1]Королев!F910</f>
        <v>взрослые старше 18 лет</v>
      </c>
      <c r="G302" s="4">
        <f>[1]Королев!G910</f>
        <v>166.4</v>
      </c>
      <c r="H302" s="4">
        <f>[1]Королев!K910</f>
        <v>1</v>
      </c>
      <c r="I302" s="4">
        <f>[1]Королев!N910</f>
        <v>39</v>
      </c>
      <c r="J302" s="4">
        <f>[1]Королев!N911</f>
        <v>0</v>
      </c>
      <c r="K302" s="4">
        <v>0</v>
      </c>
    </row>
    <row r="303" spans="1:11" x14ac:dyDescent="0.25">
      <c r="A303" s="4">
        <v>302</v>
      </c>
      <c r="B303" s="4" t="str">
        <f>[1]Королев!C241</f>
        <v>Шалина Елена Сергеевна</v>
      </c>
      <c r="C303" s="4" t="s">
        <v>17</v>
      </c>
      <c r="D303" s="4" t="str">
        <f>[1]Королев!D241</f>
        <v>ж</v>
      </c>
      <c r="E303" s="4" t="str">
        <f>[1]Королев!E241</f>
        <v xml:space="preserve">сотрудник </v>
      </c>
      <c r="F303" s="4" t="str">
        <f>[1]Королев!F241</f>
        <v>взрослые старше 18 лет</v>
      </c>
      <c r="G303" s="4">
        <f>[1]Королев!G241</f>
        <v>158</v>
      </c>
      <c r="H303" s="4">
        <f>[1]Королев!K241</f>
        <v>2</v>
      </c>
      <c r="I303" s="4">
        <f>[1]Королев!N241</f>
        <v>33</v>
      </c>
      <c r="J303" s="4">
        <f>[1]Королев!N242</f>
        <v>0</v>
      </c>
      <c r="K303" s="4">
        <v>0</v>
      </c>
    </row>
    <row r="304" spans="1:11" x14ac:dyDescent="0.25">
      <c r="A304" s="4">
        <v>303</v>
      </c>
      <c r="B304" s="4" t="str">
        <f>[1]Королев!C15</f>
        <v>Шалаева Оксана Эдуардовна</v>
      </c>
      <c r="C304" s="4" t="s">
        <v>17</v>
      </c>
      <c r="D304" s="4" t="str">
        <f>[1]Королев!D15</f>
        <v>ж</v>
      </c>
      <c r="E304" s="4" t="str">
        <f>[1]Королев!E15</f>
        <v>Чк</v>
      </c>
      <c r="F304" s="4" t="str">
        <f>[1]Королев!F15</f>
        <v>взрослые старше 18 лет</v>
      </c>
      <c r="G304" s="4">
        <f>[1]Королев!G15</f>
        <v>168</v>
      </c>
      <c r="H304" s="4">
        <f>[1]Королев!K15</f>
        <v>1</v>
      </c>
      <c r="I304" s="4">
        <f>[1]Королев!N15</f>
        <v>37</v>
      </c>
      <c r="J304" s="4">
        <v>37</v>
      </c>
      <c r="K304" s="4">
        <f>J304-I304</f>
        <v>0</v>
      </c>
    </row>
    <row r="305" spans="1:11" x14ac:dyDescent="0.25">
      <c r="A305" s="4">
        <v>304</v>
      </c>
      <c r="B305" s="4" t="str">
        <f>[1]Королев!C252</f>
        <v>Чухланцева Елена Викторовна</v>
      </c>
      <c r="C305" s="4" t="s">
        <v>17</v>
      </c>
      <c r="D305" s="4" t="str">
        <f>[1]Королев!D252</f>
        <v>ж</v>
      </c>
      <c r="E305" s="4" t="str">
        <f>[1]Королев!E252</f>
        <v>чк</v>
      </c>
      <c r="F305" s="4" t="str">
        <f>[1]Королев!F252</f>
        <v>взрослые старше 18 лет</v>
      </c>
      <c r="G305" s="4">
        <f>[1]Королев!G252</f>
        <v>170</v>
      </c>
      <c r="H305" s="4">
        <f>[1]Королев!K252</f>
        <v>2</v>
      </c>
      <c r="I305" s="4">
        <f>[1]Королев!N252</f>
        <v>37</v>
      </c>
      <c r="J305" s="4">
        <f>[1]Королев!N253</f>
        <v>0</v>
      </c>
      <c r="K305" s="4">
        <v>0</v>
      </c>
    </row>
    <row r="306" spans="1:11" x14ac:dyDescent="0.25">
      <c r="A306" s="4">
        <v>305</v>
      </c>
      <c r="B306" s="4" t="str">
        <f>[1]Курск!C1027</f>
        <v>Чупров Сергей Алексеевич</v>
      </c>
      <c r="C306" s="4" t="s">
        <v>19</v>
      </c>
      <c r="D306" s="4" t="str">
        <f>[1]Курск!D1027</f>
        <v>м</v>
      </c>
      <c r="E306" s="4" t="str">
        <f>[1]Курск!E1027</f>
        <v>чк</v>
      </c>
      <c r="F306" s="4" t="str">
        <f>[1]Курск!F1027</f>
        <v>взрослые старше 18 лет</v>
      </c>
      <c r="G306" s="4">
        <f>[1]Курск!G1027</f>
        <v>174.6</v>
      </c>
      <c r="H306" s="4">
        <f>[1]Курск!K1027</f>
        <v>0</v>
      </c>
      <c r="I306" s="4">
        <f>[1]Курск!N1027</f>
        <v>27</v>
      </c>
      <c r="J306" s="4">
        <f>[1]Курск!N1029</f>
        <v>0</v>
      </c>
      <c r="K306" s="4">
        <v>0</v>
      </c>
    </row>
    <row r="307" spans="1:11" x14ac:dyDescent="0.25">
      <c r="A307" s="4">
        <v>306</v>
      </c>
      <c r="B307" s="4" t="str">
        <f>[1]Краснодар!C625</f>
        <v>Чумакова Екатерина Алексеевна</v>
      </c>
      <c r="C307" s="4" t="s">
        <v>22</v>
      </c>
      <c r="D307" s="4" t="str">
        <f>[1]Краснодар!D625</f>
        <v>жен</v>
      </c>
      <c r="E307" s="4" t="str">
        <f>[1]Краснодар!E625</f>
        <v>сотрудник</v>
      </c>
      <c r="F307" s="4" t="str">
        <f>[1]Краснодар!F625</f>
        <v>взрослый</v>
      </c>
      <c r="G307" s="4">
        <f>[1]Краснодар!G625</f>
        <v>169</v>
      </c>
      <c r="H307" s="4">
        <f>[1]Краснодар!K625</f>
        <v>0</v>
      </c>
      <c r="I307" s="4">
        <f>[1]Краснодар!N625</f>
        <v>23</v>
      </c>
      <c r="J307" s="4">
        <f>[1]Краснодар!N626</f>
        <v>23</v>
      </c>
      <c r="K307" s="4">
        <f>J307-I307</f>
        <v>0</v>
      </c>
    </row>
    <row r="308" spans="1:11" x14ac:dyDescent="0.25">
      <c r="A308" s="4">
        <v>307</v>
      </c>
      <c r="B308" s="4" t="str">
        <f>[1]Оренбург!C119</f>
        <v>Чудаков Никита Владимирович</v>
      </c>
      <c r="C308" s="4" t="s">
        <v>24</v>
      </c>
      <c r="D308" s="4" t="str">
        <f>[1]Оренбург!D119</f>
        <v>Муж</v>
      </c>
      <c r="E308" s="4" t="str">
        <f>[1]Оренбург!E119</f>
        <v>ЧК</v>
      </c>
      <c r="F308" s="4" t="str">
        <f>[1]Оренбург!F119</f>
        <v>взрослые старше 18 лет</v>
      </c>
      <c r="G308" s="4">
        <f>[1]Оренбург!G119</f>
        <v>176.5</v>
      </c>
      <c r="H308" s="4">
        <f>[1]Оренбург!K119</f>
        <v>25</v>
      </c>
      <c r="I308" s="4">
        <f>[1]Оренбург!N119</f>
        <v>26</v>
      </c>
      <c r="J308" s="4">
        <f>[1]Оренбург!N119</f>
        <v>26</v>
      </c>
      <c r="K308" s="4">
        <f>J308-I308</f>
        <v>0</v>
      </c>
    </row>
    <row r="309" spans="1:11" x14ac:dyDescent="0.25">
      <c r="A309" s="4">
        <v>308</v>
      </c>
      <c r="B309" s="4" t="str">
        <f>[1]Люберцы!C839</f>
        <v>Чирков Василий Александрович</v>
      </c>
      <c r="C309" s="4" t="s">
        <v>23</v>
      </c>
      <c r="D309" s="4" t="str">
        <f>[1]Люберцы!D839</f>
        <v>м</v>
      </c>
      <c r="E309" s="4" t="str">
        <f>[1]Люберцы!E839</f>
        <v>чк</v>
      </c>
      <c r="F309" s="4" t="str">
        <f>[1]Люберцы!F839</f>
        <v>взрослые старше 18 лет</v>
      </c>
      <c r="G309" s="4">
        <f>[1]Люберцы!G839</f>
        <v>186</v>
      </c>
      <c r="H309" s="4">
        <f>[1]Люберцы!K839</f>
        <v>0</v>
      </c>
      <c r="I309" s="4">
        <f>[1]Люберцы!N839</f>
        <v>49</v>
      </c>
      <c r="J309" s="4">
        <f>[1]Люберцы!N840</f>
        <v>49</v>
      </c>
      <c r="K309" s="4">
        <f>J309-I309</f>
        <v>0</v>
      </c>
    </row>
    <row r="310" spans="1:11" x14ac:dyDescent="0.25">
      <c r="A310" s="4">
        <v>309</v>
      </c>
      <c r="B310" s="4" t="str">
        <f>[1]Сходненская!C391</f>
        <v>Чикина Тамара Андреевна</v>
      </c>
      <c r="C310" s="4" t="s">
        <v>27</v>
      </c>
      <c r="D310" s="4" t="str">
        <f>[1]Сходненская!D391</f>
        <v>ж</v>
      </c>
      <c r="E310" s="4" t="str">
        <f>[1]Сходненская!E391</f>
        <v>чк</v>
      </c>
      <c r="F310" s="4" t="str">
        <f>[1]Сходненская!F391</f>
        <v>взрослые старше 18 лет</v>
      </c>
      <c r="G310" s="4">
        <f>[1]Сходненская!G391</f>
        <v>154.1</v>
      </c>
      <c r="H310" s="4">
        <f>[1]Сходненская!K391</f>
        <v>0</v>
      </c>
      <c r="I310" s="4">
        <f>[1]Сходненская!N391</f>
        <v>38</v>
      </c>
      <c r="J310" s="4">
        <f>[1]Сходненская!N392</f>
        <v>38</v>
      </c>
      <c r="K310" s="4">
        <f>J310-I310</f>
        <v>0</v>
      </c>
    </row>
    <row r="311" spans="1:11" x14ac:dyDescent="0.25">
      <c r="A311" s="4">
        <v>310</v>
      </c>
      <c r="B311" s="4" t="str">
        <f>[1]Сходненская!C152</f>
        <v>Чигладзе Тамара Георгиевна</v>
      </c>
      <c r="C311" s="4" t="s">
        <v>27</v>
      </c>
      <c r="D311" s="4" t="str">
        <f>[1]Сходненская!D152</f>
        <v>ж</v>
      </c>
      <c r="E311" s="4" t="str">
        <f>[1]Сходненская!E152</f>
        <v>чк</v>
      </c>
      <c r="F311" s="4" t="str">
        <f>[1]Сходненская!F152</f>
        <v>взрослые старше 18 лет</v>
      </c>
      <c r="G311" s="4">
        <f>[1]Сходненская!G152</f>
        <v>167.5</v>
      </c>
      <c r="H311" s="4">
        <f>[1]Сходненская!K152</f>
        <v>0</v>
      </c>
      <c r="I311" s="4">
        <f>[1]Сходненская!N152</f>
        <v>22</v>
      </c>
      <c r="J311" s="4">
        <f>[1]Сходненская!N153</f>
        <v>0</v>
      </c>
      <c r="K311" s="4">
        <v>0</v>
      </c>
    </row>
    <row r="312" spans="1:11" x14ac:dyDescent="0.25">
      <c r="A312" s="4">
        <v>311</v>
      </c>
      <c r="B312" s="4" t="str">
        <f>[1]Королев!C949</f>
        <v>Чехлова Светлана Владимировна</v>
      </c>
      <c r="C312" s="4" t="s">
        <v>17</v>
      </c>
      <c r="D312" s="4" t="str">
        <f>[1]Королев!D949</f>
        <v>ж</v>
      </c>
      <c r="E312" s="4" t="str">
        <f>[1]Королев!E949</f>
        <v>Чк</v>
      </c>
      <c r="F312" s="4" t="str">
        <f>[1]Королев!F949</f>
        <v>взрослые старше 18 лет</v>
      </c>
      <c r="G312" s="4">
        <f>[1]Королев!G949</f>
        <v>164</v>
      </c>
      <c r="H312" s="4">
        <f>[1]Королев!K949</f>
        <v>0</v>
      </c>
      <c r="I312" s="4">
        <f>[1]Королев!N949</f>
        <v>31</v>
      </c>
      <c r="J312" s="4">
        <f>[1]Королев!N950</f>
        <v>34</v>
      </c>
      <c r="K312" s="4">
        <v>0</v>
      </c>
    </row>
    <row r="313" spans="1:11" x14ac:dyDescent="0.25">
      <c r="A313" s="4">
        <v>312</v>
      </c>
      <c r="B313" s="4" t="str">
        <f>[1]Королев!C936</f>
        <v>Чехлов Алексей Юрьевич</v>
      </c>
      <c r="C313" s="4" t="s">
        <v>17</v>
      </c>
      <c r="D313" s="4" t="str">
        <f>[1]Королев!D936</f>
        <v>м</v>
      </c>
      <c r="E313" s="4" t="str">
        <f>[1]Королев!E936</f>
        <v>чк</v>
      </c>
      <c r="F313" s="4" t="str">
        <f>[1]Королев!F936</f>
        <v>взрослые старше 18 лет</v>
      </c>
      <c r="G313" s="4">
        <f>[1]Королев!G936</f>
        <v>189</v>
      </c>
      <c r="H313" s="4">
        <f>[1]Королев!K936</f>
        <v>0</v>
      </c>
      <c r="I313" s="4">
        <f>[1]Королев!N936</f>
        <v>35</v>
      </c>
      <c r="J313" s="4">
        <f>[1]Королев!N937</f>
        <v>0</v>
      </c>
      <c r="K313" s="4">
        <v>0</v>
      </c>
    </row>
    <row r="314" spans="1:11" x14ac:dyDescent="0.25">
      <c r="A314" s="4">
        <v>313</v>
      </c>
      <c r="B314" s="4" t="str">
        <f>[1]Люберцы!C263</f>
        <v>Чеха Софья Владимировна</v>
      </c>
      <c r="C314" s="4" t="s">
        <v>23</v>
      </c>
      <c r="D314" s="4">
        <f>[1]Люберцы!D263</f>
        <v>0</v>
      </c>
      <c r="E314" s="4" t="str">
        <f>[1]Люберцы!E263</f>
        <v>Чк</v>
      </c>
      <c r="F314" s="4" t="str">
        <f>[1]Люберцы!F263</f>
        <v>взрослые старше 18 лет</v>
      </c>
      <c r="G314" s="4">
        <f>[1]Люберцы!G263</f>
        <v>0</v>
      </c>
      <c r="H314" s="4">
        <f>[1]Люберцы!K263</f>
        <v>0</v>
      </c>
      <c r="I314" s="4">
        <f>[1]Люберцы!N263</f>
        <v>0</v>
      </c>
      <c r="J314" s="4">
        <f>[1]Люберцы!N264</f>
        <v>0</v>
      </c>
      <c r="K314" s="4">
        <f>J314-I314</f>
        <v>0</v>
      </c>
    </row>
    <row r="315" spans="1:11" x14ac:dyDescent="0.25">
      <c r="A315" s="4">
        <v>314</v>
      </c>
      <c r="B315" s="4" t="str">
        <f>[1]Королев!C513</f>
        <v>Черняк Нелли Ивановна</v>
      </c>
      <c r="C315" s="4" t="s">
        <v>17</v>
      </c>
      <c r="D315" s="4" t="str">
        <f>[1]Королев!D513</f>
        <v>ж</v>
      </c>
      <c r="E315" s="4" t="str">
        <f>[1]Королев!E513</f>
        <v>Чк</v>
      </c>
      <c r="F315" s="4" t="str">
        <f>[1]Королев!F513</f>
        <v>взрослые старше 18 лет</v>
      </c>
      <c r="G315" s="4">
        <f>[1]Королев!G513</f>
        <v>159.5</v>
      </c>
      <c r="H315" s="4">
        <f>[1]Королев!K513</f>
        <v>3</v>
      </c>
      <c r="I315" s="4">
        <f>[1]Королев!N513</f>
        <v>44</v>
      </c>
      <c r="J315" s="4">
        <f>[1]Королев!N514</f>
        <v>44</v>
      </c>
      <c r="K315" s="4">
        <f>J315-I315</f>
        <v>0</v>
      </c>
    </row>
    <row r="316" spans="1:11" x14ac:dyDescent="0.25">
      <c r="A316" s="4">
        <v>315</v>
      </c>
      <c r="B316" s="4" t="str">
        <f>[1]Самара!D32</f>
        <v>Черникова Олеся Николаевна</v>
      </c>
      <c r="C316" s="4" t="s">
        <v>26</v>
      </c>
      <c r="D316" s="4" t="str">
        <f>[1]Самара!E32</f>
        <v>жен</v>
      </c>
      <c r="E316" s="4" t="str">
        <f>[1]Самара!F32</f>
        <v>чк</v>
      </c>
      <c r="F316" s="4" t="str">
        <f>[1]Самара!G32</f>
        <v xml:space="preserve">взрослые старше 18 лет </v>
      </c>
      <c r="G316" s="4">
        <f>[1]Самара!H32</f>
        <v>164</v>
      </c>
      <c r="H316" s="4">
        <f>[1]Самара!L32</f>
        <v>0</v>
      </c>
      <c r="I316" s="4">
        <f>[1]Самара!O32</f>
        <v>40</v>
      </c>
      <c r="J316" s="4">
        <v>40</v>
      </c>
      <c r="K316" s="4">
        <f>J316-I316</f>
        <v>0</v>
      </c>
    </row>
    <row r="317" spans="1:11" x14ac:dyDescent="0.25">
      <c r="A317" s="4">
        <v>316</v>
      </c>
      <c r="B317" s="4" t="str">
        <f>[1]Курск!C675</f>
        <v>Червякова Юлия Сергеевна</v>
      </c>
      <c r="C317" s="4" t="s">
        <v>19</v>
      </c>
      <c r="D317" s="4" t="str">
        <f>[1]Курск!D675</f>
        <v>ж</v>
      </c>
      <c r="E317" s="4" t="str">
        <f>[1]Курск!E675</f>
        <v>чк</v>
      </c>
      <c r="F317" s="4" t="str">
        <f>[1]Курск!F675</f>
        <v>взрослые старше 18 лет</v>
      </c>
      <c r="G317" s="4">
        <f>[1]Курск!G675</f>
        <v>159.9</v>
      </c>
      <c r="H317" s="4">
        <f>[1]Курск!K675</f>
        <v>1</v>
      </c>
      <c r="I317" s="4">
        <f>[1]Курск!N675</f>
        <v>29</v>
      </c>
      <c r="J317" s="4">
        <f>[1]Курск!N677</f>
        <v>0</v>
      </c>
      <c r="K317" s="4">
        <v>0</v>
      </c>
    </row>
    <row r="318" spans="1:11" x14ac:dyDescent="0.25">
      <c r="A318" s="4">
        <v>317</v>
      </c>
      <c r="B318" s="4" t="str">
        <f>[1]Королев!C871</f>
        <v>Чаркина Мария Арсеньевна</v>
      </c>
      <c r="C318" s="4" t="s">
        <v>17</v>
      </c>
      <c r="D318" s="4" t="str">
        <f>[1]Королев!D871</f>
        <v>ж</v>
      </c>
      <c r="E318" s="4" t="str">
        <f>[1]Королев!E871</f>
        <v>Чк</v>
      </c>
      <c r="F318" s="4" t="str">
        <f>[1]Королев!F871</f>
        <v>взрослые старше 18 лет</v>
      </c>
      <c r="G318" s="4">
        <f>[1]Королев!G871</f>
        <v>157.69999999999999</v>
      </c>
      <c r="H318" s="4">
        <f>[1]Королев!K871</f>
        <v>0</v>
      </c>
      <c r="I318" s="4">
        <f>[1]Королев!N871</f>
        <v>33</v>
      </c>
      <c r="J318" s="4">
        <f>[1]Королев!N872</f>
        <v>32</v>
      </c>
      <c r="K318" s="4">
        <v>0</v>
      </c>
    </row>
    <row r="319" spans="1:11" x14ac:dyDescent="0.25">
      <c r="A319" s="4">
        <v>318</v>
      </c>
      <c r="B319" s="4" t="str">
        <f>[1]Братиславская!C16</f>
        <v>Чаплыгина Татьяна Геннадьивна</v>
      </c>
      <c r="C319" s="4" t="s">
        <v>9</v>
      </c>
      <c r="D319" s="4" t="str">
        <f>[1]Братиславская!D16</f>
        <v>ж</v>
      </c>
      <c r="E319" s="4" t="str">
        <f>[1]Братиславская!E16</f>
        <v>чк</v>
      </c>
      <c r="F319" s="4" t="str">
        <f>[1]Братиславская!F16</f>
        <v>взрослые старше 18 лет</v>
      </c>
      <c r="G319" s="4">
        <f>[1]Братиславская!G16</f>
        <v>172</v>
      </c>
      <c r="H319" s="4">
        <f>[1]Братиславская!K16</f>
        <v>1</v>
      </c>
      <c r="I319" s="4">
        <f>[1]Братиславская!N16</f>
        <v>27</v>
      </c>
      <c r="J319" s="4">
        <f>[1]Братиславская!N17</f>
        <v>27</v>
      </c>
      <c r="K319" s="4">
        <v>0</v>
      </c>
    </row>
    <row r="320" spans="1:11" x14ac:dyDescent="0.25">
      <c r="A320" s="4">
        <v>319</v>
      </c>
      <c r="B320" s="4" t="str">
        <f>[1]Курск!C452</f>
        <v>чаплыгина елена геннадьевна</v>
      </c>
      <c r="C320" s="4" t="s">
        <v>19</v>
      </c>
      <c r="D320" s="4" t="str">
        <f>[1]Курск!D452</f>
        <v>ж</v>
      </c>
      <c r="E320" s="4" t="str">
        <f>[1]Курск!E452</f>
        <v>чк</v>
      </c>
      <c r="F320" s="4" t="str">
        <f>[1]Курск!F452</f>
        <v>взрослые старше 18</v>
      </c>
      <c r="G320" s="4">
        <f>[1]Курск!G452</f>
        <v>170</v>
      </c>
      <c r="H320" s="4">
        <f>[1]Курск!K452</f>
        <v>41</v>
      </c>
      <c r="I320" s="4">
        <f>[1]Курск!N452</f>
        <v>41</v>
      </c>
      <c r="J320" s="4">
        <f>[1]Курск!N454</f>
        <v>0</v>
      </c>
      <c r="K320" s="4">
        <v>0</v>
      </c>
    </row>
    <row r="321" spans="1:11" x14ac:dyDescent="0.25">
      <c r="A321" s="4">
        <v>320</v>
      </c>
      <c r="B321" s="4" t="str">
        <f>[1]Люблино!C95</f>
        <v>Чагина Наталья Максимовна</v>
      </c>
      <c r="C321" s="4" t="s">
        <v>21</v>
      </c>
      <c r="D321" s="4" t="str">
        <f>[1]Люблино!D95</f>
        <v>ж</v>
      </c>
      <c r="E321" s="4" t="str">
        <f>[1]Люблино!E95</f>
        <v>сотрудник</v>
      </c>
      <c r="F321" s="4" t="str">
        <f>[1]Люблино!F95</f>
        <v>взрослые старше 18 лет</v>
      </c>
      <c r="G321" s="4">
        <f>[1]Люблино!G95</f>
        <v>162.30000000000001</v>
      </c>
      <c r="H321" s="4">
        <f>[1]Люблино!K95</f>
        <v>0</v>
      </c>
      <c r="I321" s="4">
        <f>[1]Люблино!N95</f>
        <v>32</v>
      </c>
      <c r="J321" s="4">
        <f>[1]Люблино!N97</f>
        <v>32</v>
      </c>
      <c r="K321" s="4">
        <f>J321-I321</f>
        <v>0</v>
      </c>
    </row>
    <row r="322" spans="1:11" x14ac:dyDescent="0.25">
      <c r="A322" s="4">
        <v>321</v>
      </c>
      <c r="B322" s="4" t="str">
        <f>[1]Люблино!C238</f>
        <v xml:space="preserve">Цыганкова Татьяна Геннадиевна </v>
      </c>
      <c r="C322" s="4" t="s">
        <v>21</v>
      </c>
      <c r="D322" s="4" t="str">
        <f>[1]Люблино!D238</f>
        <v>ж</v>
      </c>
      <c r="E322" s="4" t="str">
        <f>[1]Люблино!E238</f>
        <v>чк</v>
      </c>
      <c r="F322" s="4" t="str">
        <f>[1]Люблино!F238</f>
        <v>взрослые старше 18 лет</v>
      </c>
      <c r="G322" s="4">
        <f>[1]Люблино!G238</f>
        <v>175.3</v>
      </c>
      <c r="H322" s="4">
        <f>[1]Люблино!K238</f>
        <v>1</v>
      </c>
      <c r="I322" s="4">
        <f>[1]Люблино!N238</f>
        <v>55</v>
      </c>
      <c r="J322" s="4">
        <f>[1]Люблино!N240</f>
        <v>0</v>
      </c>
      <c r="K322" s="4">
        <v>0</v>
      </c>
    </row>
    <row r="323" spans="1:11" x14ac:dyDescent="0.25">
      <c r="A323" s="4">
        <v>322</v>
      </c>
      <c r="B323" s="4" t="str">
        <f>[1]Краснодар!C864</f>
        <v xml:space="preserve">Цицура Дмитрий </v>
      </c>
      <c r="C323" s="4" t="s">
        <v>22</v>
      </c>
      <c r="D323" s="4" t="str">
        <f>[1]Краснодар!D864</f>
        <v>муж</v>
      </c>
      <c r="E323" s="4" t="str">
        <f>[1]Краснодар!E864</f>
        <v>сотрудник</v>
      </c>
      <c r="F323" s="4" t="str">
        <f>[1]Краснодар!F864</f>
        <v>взрослый</v>
      </c>
      <c r="G323" s="4">
        <f>[1]Краснодар!G864</f>
        <v>176.4</v>
      </c>
      <c r="H323" s="4">
        <f>[1]Краснодар!K864</f>
        <v>0</v>
      </c>
      <c r="I323" s="4">
        <f>[1]Краснодар!N864</f>
        <v>26</v>
      </c>
      <c r="J323" s="4">
        <f>[1]Краснодар!N865</f>
        <v>26</v>
      </c>
      <c r="K323" s="4">
        <f>J323-I323</f>
        <v>0</v>
      </c>
    </row>
    <row r="324" spans="1:11" x14ac:dyDescent="0.25">
      <c r="A324" s="4">
        <v>323</v>
      </c>
      <c r="B324" s="4" t="str">
        <f>'[1]Южное Бутово '!C418</f>
        <v>Худеньких Инна</v>
      </c>
      <c r="C324" s="4" t="s">
        <v>14</v>
      </c>
      <c r="D324" s="4" t="str">
        <f>'[1]Южное Бутово '!D418</f>
        <v>ж</v>
      </c>
      <c r="E324" s="4" t="str">
        <f>'[1]Южное Бутово '!E418</f>
        <v xml:space="preserve">сотрудник </v>
      </c>
      <c r="F324" s="4" t="str">
        <f>'[1]Южное Бутово '!F418</f>
        <v>взрослые старше 18 лет</v>
      </c>
      <c r="G324" s="4">
        <f>'[1]Южное Бутово '!G418</f>
        <v>158.5</v>
      </c>
      <c r="H324" s="4">
        <f>'[1]Южное Бутово '!K418</f>
        <v>0</v>
      </c>
      <c r="I324" s="4">
        <f>'[1]Южное Бутово '!N418</f>
        <v>30</v>
      </c>
      <c r="J324" s="4">
        <f>'[1]Южное Бутово '!N419</f>
        <v>0</v>
      </c>
      <c r="K324" s="4">
        <v>0</v>
      </c>
    </row>
    <row r="325" spans="1:11" x14ac:dyDescent="0.25">
      <c r="A325" s="4">
        <v>324</v>
      </c>
      <c r="B325" s="4" t="str">
        <f>[1]Королев!C591</f>
        <v>Христенко Екатерина Евгеньевна</v>
      </c>
      <c r="C325" s="4" t="s">
        <v>17</v>
      </c>
      <c r="D325" s="4" t="str">
        <f>[1]Королев!D591</f>
        <v>ж</v>
      </c>
      <c r="E325" s="4" t="str">
        <f>[1]Королев!E591</f>
        <v>чк</v>
      </c>
      <c r="F325" s="4" t="str">
        <f>[1]Королев!F591</f>
        <v>взрослые старше 18 лет</v>
      </c>
      <c r="G325" s="4">
        <f>[1]Королев!G591</f>
        <v>161</v>
      </c>
      <c r="H325" s="4">
        <f>[1]Королев!K591</f>
        <v>1</v>
      </c>
      <c r="I325" s="4">
        <f>[1]Королев!N591</f>
        <v>33</v>
      </c>
      <c r="J325" s="4">
        <f>[1]Королев!N592</f>
        <v>0</v>
      </c>
      <c r="K325" s="4">
        <v>0</v>
      </c>
    </row>
    <row r="326" spans="1:11" x14ac:dyDescent="0.25">
      <c r="A326" s="4">
        <v>325</v>
      </c>
      <c r="B326" s="4" t="str">
        <f>[1]Самара!D175</f>
        <v>Храновская Юлия Анатольевна</v>
      </c>
      <c r="C326" s="4" t="s">
        <v>26</v>
      </c>
      <c r="D326" s="4" t="str">
        <f>[1]Самара!E175</f>
        <v>жен</v>
      </c>
      <c r="E326" s="4" t="str">
        <f>[1]Самара!F175</f>
        <v>чк</v>
      </c>
      <c r="F326" s="4" t="str">
        <f>[1]Самара!G175</f>
        <v xml:space="preserve">взрослые старше 18 лет </v>
      </c>
      <c r="G326" s="4">
        <f>[1]Самара!H175</f>
        <v>163.69999999999999</v>
      </c>
      <c r="H326" s="4">
        <f>[1]Самара!L175</f>
        <v>0</v>
      </c>
      <c r="I326" s="4">
        <f>[1]Самара!O175</f>
        <v>35</v>
      </c>
      <c r="J326" s="4">
        <v>35</v>
      </c>
      <c r="K326" s="4">
        <f>J326-I326</f>
        <v>0</v>
      </c>
    </row>
    <row r="327" spans="1:11" x14ac:dyDescent="0.25">
      <c r="A327" s="4">
        <v>326</v>
      </c>
      <c r="B327" s="4" t="str">
        <f>[1]Кожухово!C263</f>
        <v>Хохлов Дмитрий Геннадьевич</v>
      </c>
      <c r="C327" s="4" t="s">
        <v>28</v>
      </c>
      <c r="D327" s="4" t="str">
        <f>[1]Кожухово!D263</f>
        <v>М</v>
      </c>
      <c r="E327" s="4" t="str">
        <f>[1]Кожухово!E263</f>
        <v>Сотрудник</v>
      </c>
      <c r="F327" s="4" t="str">
        <f>[1]Кожухово!F263</f>
        <v>Взрослые старше 18 лет</v>
      </c>
      <c r="G327" s="4">
        <f>[1]Кожухово!G263</f>
        <v>194</v>
      </c>
      <c r="H327" s="4">
        <f>[1]Кожухово!K263</f>
        <v>0</v>
      </c>
      <c r="I327" s="4">
        <f>[1]Кожухово!N263</f>
        <v>40</v>
      </c>
      <c r="J327" s="4">
        <f>[1]Кожухово!N268</f>
        <v>40</v>
      </c>
      <c r="K327" s="4">
        <f>J327-I327</f>
        <v>0</v>
      </c>
    </row>
    <row r="328" spans="1:11" x14ac:dyDescent="0.25">
      <c r="A328" s="4">
        <v>327</v>
      </c>
      <c r="B328" s="4" t="str">
        <f>[1]Люберцы!C250</f>
        <v>Хомяков Дмитрий Юрьевич</v>
      </c>
      <c r="C328" s="4" t="s">
        <v>23</v>
      </c>
      <c r="D328" s="4">
        <f>[1]Люберцы!D250</f>
        <v>0</v>
      </c>
      <c r="E328" s="4" t="str">
        <f>[1]Люберцы!E250</f>
        <v>сотрудник</v>
      </c>
      <c r="F328" s="4" t="str">
        <f>[1]Люберцы!F250</f>
        <v>взрослые старше 18 лет</v>
      </c>
      <c r="G328" s="4">
        <f>[1]Люберцы!G250</f>
        <v>0</v>
      </c>
      <c r="H328" s="4">
        <f>[1]Люберцы!K250</f>
        <v>0</v>
      </c>
      <c r="I328" s="4">
        <f>[1]Люберцы!N250</f>
        <v>0</v>
      </c>
      <c r="J328" s="4">
        <f>[1]Люберцы!N251</f>
        <v>0</v>
      </c>
      <c r="K328" s="4">
        <f>J328-I328</f>
        <v>0</v>
      </c>
    </row>
    <row r="329" spans="1:11" x14ac:dyDescent="0.25">
      <c r="A329" s="4">
        <v>328</v>
      </c>
      <c r="B329" s="4" t="str">
        <f>[1]Оренбург!C233</f>
        <v>Хомутских Максим Александрович</v>
      </c>
      <c r="C329" s="4" t="s">
        <v>24</v>
      </c>
      <c r="D329" s="4" t="str">
        <f>[1]Оренбург!D233</f>
        <v>муж</v>
      </c>
      <c r="E329" s="4" t="str">
        <f>[1]Оренбург!E233</f>
        <v>ЧК</v>
      </c>
      <c r="F329" s="4" t="str">
        <f>[1]Оренбург!F233</f>
        <v>взрослые старше 18 лет</v>
      </c>
      <c r="G329" s="4">
        <f>[1]Оренбург!G233</f>
        <v>174.8</v>
      </c>
      <c r="H329" s="4">
        <f>[1]Оренбург!K233</f>
        <v>0</v>
      </c>
      <c r="I329" s="4">
        <f>[1]Оренбург!N233</f>
        <v>36</v>
      </c>
      <c r="J329" s="4">
        <v>36</v>
      </c>
      <c r="K329" s="4">
        <f>J329-I329</f>
        <v>0</v>
      </c>
    </row>
    <row r="330" spans="1:11" x14ac:dyDescent="0.25">
      <c r="A330" s="4">
        <v>329</v>
      </c>
      <c r="B330" s="4" t="str">
        <f>[1]Сходненская!C17</f>
        <v>Холомин Петр Сергеевич</v>
      </c>
      <c r="C330" s="4" t="s">
        <v>27</v>
      </c>
      <c r="D330" s="4" t="str">
        <f>[1]Сходненская!D17</f>
        <v>м</v>
      </c>
      <c r="E330" s="4" t="str">
        <f>[1]Сходненская!E17</f>
        <v>чк</v>
      </c>
      <c r="F330" s="4" t="str">
        <f>[1]Сходненская!F17</f>
        <v>взрослые старше 18 лет</v>
      </c>
      <c r="G330" s="4">
        <f>[1]Сходненская!G17</f>
        <v>0</v>
      </c>
      <c r="H330" s="4">
        <f>[1]Сходненская!K17</f>
        <v>0</v>
      </c>
      <c r="I330" s="4">
        <f>[1]Сходненская!N17</f>
        <v>0</v>
      </c>
      <c r="J330" s="4">
        <f>[1]Сходненская!N18</f>
        <v>0</v>
      </c>
      <c r="K330" s="4">
        <f>J330-I330</f>
        <v>0</v>
      </c>
    </row>
    <row r="331" spans="1:11" x14ac:dyDescent="0.25">
      <c r="A331" s="4">
        <v>330</v>
      </c>
      <c r="B331" s="4" t="str">
        <f>[1]Курск!C1014</f>
        <v>Хачикян Карен Арамович</v>
      </c>
      <c r="C331" s="4" t="s">
        <v>19</v>
      </c>
      <c r="D331" s="4" t="str">
        <f>[1]Курск!D1014</f>
        <v>м</v>
      </c>
      <c r="E331" s="4" t="str">
        <f>[1]Курск!E1014</f>
        <v>чк</v>
      </c>
      <c r="F331" s="4" t="str">
        <f>[1]Курск!F1014</f>
        <v>взрослые старше 18 лет/</v>
      </c>
      <c r="G331" s="4">
        <f>[1]Курск!G1014</f>
        <v>171</v>
      </c>
      <c r="H331" s="4">
        <f>[1]Курск!K1014</f>
        <v>0</v>
      </c>
      <c r="I331" s="4">
        <f>[1]Курск!N1014</f>
        <v>27</v>
      </c>
      <c r="J331" s="4">
        <f>[1]Курск!N1016</f>
        <v>27</v>
      </c>
      <c r="K331" s="4">
        <f>J331-I331</f>
        <v>0</v>
      </c>
    </row>
    <row r="332" spans="1:11" x14ac:dyDescent="0.25">
      <c r="A332" s="4">
        <v>331</v>
      </c>
      <c r="B332" s="4" t="str">
        <f>[1]Самара!D240</f>
        <v>Хасаншин Айдар Мазитович</v>
      </c>
      <c r="C332" s="4" t="s">
        <v>26</v>
      </c>
      <c r="D332" s="4" t="str">
        <f>[1]Самара!E240</f>
        <v>муж</v>
      </c>
      <c r="E332" s="4" t="str">
        <f>[1]Самара!F240</f>
        <v>чк</v>
      </c>
      <c r="F332" s="4" t="str">
        <f>[1]Самара!G240</f>
        <v xml:space="preserve">взрослые старше 18 лет </v>
      </c>
      <c r="G332" s="4">
        <f>[1]Самара!H240</f>
        <v>172.4</v>
      </c>
      <c r="H332" s="4">
        <f>[1]Самара!L240</f>
        <v>0</v>
      </c>
      <c r="I332" s="4">
        <f>[1]Самара!O240</f>
        <v>44</v>
      </c>
      <c r="J332" s="4">
        <f>[1]Самара!O241</f>
        <v>0</v>
      </c>
      <c r="K332" s="4">
        <v>0</v>
      </c>
    </row>
    <row r="333" spans="1:11" x14ac:dyDescent="0.25">
      <c r="A333" s="4">
        <v>332</v>
      </c>
      <c r="B333" s="4" t="str">
        <f>[1]Королев!C601</f>
        <v xml:space="preserve">Харламова Анна Юрьевна </v>
      </c>
      <c r="C333" s="4" t="s">
        <v>17</v>
      </c>
      <c r="D333" s="4" t="str">
        <f>[1]Королев!D601</f>
        <v>ж</v>
      </c>
      <c r="E333" s="4" t="str">
        <f>[1]Королев!E601</f>
        <v>чк</v>
      </c>
      <c r="F333" s="4" t="str">
        <f>[1]Королев!F601</f>
        <v>взрослые старше 18 лет</v>
      </c>
      <c r="G333" s="4">
        <f>[1]Королев!G601</f>
        <v>172.9</v>
      </c>
      <c r="H333" s="4">
        <f>[1]Королев!K601</f>
        <v>0</v>
      </c>
      <c r="I333" s="4">
        <f>[1]Королев!N601</f>
        <v>38</v>
      </c>
      <c r="J333" s="4">
        <f>[1]Королев!N602</f>
        <v>38</v>
      </c>
      <c r="K333" s="4">
        <f>J333-I333</f>
        <v>0</v>
      </c>
    </row>
    <row r="334" spans="1:11" x14ac:dyDescent="0.25">
      <c r="A334" s="4">
        <v>333</v>
      </c>
      <c r="B334" s="4" t="str">
        <f>[1]Краснодар!C876</f>
        <v>Ханин Александр</v>
      </c>
      <c r="C334" s="4" t="s">
        <v>22</v>
      </c>
      <c r="D334" s="4" t="str">
        <f>[1]Краснодар!D876</f>
        <v>муж</v>
      </c>
      <c r="E334" s="4" t="str">
        <f>[1]Краснодар!E876</f>
        <v>сотрудник</v>
      </c>
      <c r="F334" s="4" t="str">
        <f>[1]Краснодар!F876</f>
        <v>взрослый</v>
      </c>
      <c r="G334" s="4">
        <f>[1]Краснодар!G876</f>
        <v>182</v>
      </c>
      <c r="H334" s="4">
        <f>[1]Краснодар!K876</f>
        <v>0</v>
      </c>
      <c r="I334" s="4">
        <f>[1]Краснодар!N876</f>
        <v>27</v>
      </c>
      <c r="J334" s="4">
        <f>[1]Краснодар!N877</f>
        <v>27</v>
      </c>
      <c r="K334" s="4">
        <f>J334-I334</f>
        <v>0</v>
      </c>
    </row>
    <row r="335" spans="1:11" x14ac:dyDescent="0.25">
      <c r="A335" s="4">
        <v>334</v>
      </c>
      <c r="B335" s="4" t="str">
        <f>[1]Краснодар!C1092</f>
        <v xml:space="preserve">Фурса Маргарита </v>
      </c>
      <c r="C335" s="4" t="s">
        <v>22</v>
      </c>
      <c r="D335" s="4" t="str">
        <f>[1]Краснодар!D1092</f>
        <v>жен</v>
      </c>
      <c r="E335" s="4" t="str">
        <f>[1]Краснодар!E1092</f>
        <v>сотрудник</v>
      </c>
      <c r="F335" s="4" t="str">
        <f>[1]Краснодар!F1092</f>
        <v>взрослый</v>
      </c>
      <c r="G335" s="4">
        <f>[1]Краснодар!G1092</f>
        <v>166</v>
      </c>
      <c r="H335" s="4">
        <f>[1]Краснодар!K1092</f>
        <v>0</v>
      </c>
      <c r="I335" s="4">
        <f>[1]Краснодар!N1092</f>
        <v>29</v>
      </c>
      <c r="J335" s="4">
        <f>[1]Краснодар!N1093</f>
        <v>29</v>
      </c>
      <c r="K335" s="4">
        <f>J335-I335</f>
        <v>0</v>
      </c>
    </row>
    <row r="336" spans="1:11" x14ac:dyDescent="0.25">
      <c r="A336" s="4">
        <v>335</v>
      </c>
      <c r="B336" s="4" t="str">
        <f>[1]Краснодар!C478</f>
        <v>Фулнецкая Виктория Владимировна</v>
      </c>
      <c r="C336" s="4" t="s">
        <v>22</v>
      </c>
      <c r="D336" s="4" t="str">
        <f>[1]Краснодар!D478</f>
        <v>жен</v>
      </c>
      <c r="E336" s="4" t="str">
        <f>[1]Краснодар!E478</f>
        <v>ЧК</v>
      </c>
      <c r="F336" s="4" t="str">
        <f>[1]Краснодар!F478</f>
        <v>взрослый</v>
      </c>
      <c r="G336" s="4">
        <f>[1]Краснодар!G478</f>
        <v>170</v>
      </c>
      <c r="H336" s="4">
        <f>[1]Краснодар!K478</f>
        <v>0</v>
      </c>
      <c r="I336" s="4">
        <f>[1]Краснодар!N478</f>
        <v>51</v>
      </c>
      <c r="J336" s="4">
        <f>[1]Краснодар!N479</f>
        <v>51</v>
      </c>
      <c r="K336" s="4">
        <f>J336-I336</f>
        <v>0</v>
      </c>
    </row>
    <row r="337" spans="1:11" x14ac:dyDescent="0.25">
      <c r="A337" s="4">
        <v>336</v>
      </c>
      <c r="B337" s="4" t="str">
        <f>[1]Братиславская!C468</f>
        <v>Фролов Вадим Николаевич</v>
      </c>
      <c r="C337" s="4" t="s">
        <v>9</v>
      </c>
      <c r="D337" s="4" t="str">
        <f>[1]Братиславская!D468</f>
        <v>м</v>
      </c>
      <c r="E337" s="4" t="str">
        <f>[1]Братиславская!E468</f>
        <v>чк</v>
      </c>
      <c r="F337" s="4" t="str">
        <f>[1]Братиславская!F468</f>
        <v>взрослые старше 18 лет</v>
      </c>
      <c r="G337" s="4">
        <f>[1]Братиславская!G468</f>
        <v>180</v>
      </c>
      <c r="H337" s="4">
        <f>[1]Братиславская!K455</f>
        <v>0</v>
      </c>
      <c r="I337" s="4">
        <f>[1]Братиславская!N468</f>
        <v>21</v>
      </c>
      <c r="J337" s="4">
        <f>[1]Братиславская!N469</f>
        <v>0</v>
      </c>
      <c r="K337" s="4">
        <v>0</v>
      </c>
    </row>
    <row r="338" spans="1:11" x14ac:dyDescent="0.25">
      <c r="A338" s="4">
        <v>337</v>
      </c>
      <c r="B338" s="4" t="str">
        <f>[1]Королев!C832</f>
        <v>Фролкин Дмитрий Валерьевич</v>
      </c>
      <c r="C338" s="4" t="s">
        <v>17</v>
      </c>
      <c r="D338" s="4" t="str">
        <f>[1]Королев!D832</f>
        <v>м</v>
      </c>
      <c r="E338" s="4" t="str">
        <f>[1]Королев!E832</f>
        <v>ЧК</v>
      </c>
      <c r="F338" s="4" t="str">
        <f>[1]Королев!F832</f>
        <v>взрослые старше 18 лет</v>
      </c>
      <c r="G338" s="4">
        <f>[1]Королев!G832</f>
        <v>173.6</v>
      </c>
      <c r="H338" s="4">
        <f>[1]Королев!K832</f>
        <v>0</v>
      </c>
      <c r="I338" s="4">
        <f>[1]Королев!N832</f>
        <v>45</v>
      </c>
      <c r="J338" s="4">
        <f>[1]Королев!N833</f>
        <v>0</v>
      </c>
      <c r="K338" s="4">
        <v>0</v>
      </c>
    </row>
    <row r="339" spans="1:11" x14ac:dyDescent="0.25">
      <c r="A339" s="4">
        <v>338</v>
      </c>
      <c r="B339" s="4" t="str">
        <f>[1]Люберцы!C498</f>
        <v xml:space="preserve">Фитеров Дмитрий Александрович </v>
      </c>
      <c r="C339" s="4" t="s">
        <v>23</v>
      </c>
      <c r="D339" s="4" t="str">
        <f>[1]Люберцы!D498</f>
        <v>м</v>
      </c>
      <c r="E339" s="4" t="str">
        <f>[1]Люберцы!E498</f>
        <v>ЧК</v>
      </c>
      <c r="F339" s="4" t="str">
        <f>[1]Люберцы!F498</f>
        <v>взрослые старше 18 лет</v>
      </c>
      <c r="G339" s="4">
        <f>[1]Люберцы!G498</f>
        <v>181</v>
      </c>
      <c r="H339" s="4">
        <f>[1]Люберцы!K498</f>
        <v>4</v>
      </c>
      <c r="I339" s="4">
        <f>[1]Люберцы!N498</f>
        <v>40</v>
      </c>
      <c r="J339" s="4">
        <f>[1]Люберцы!N499</f>
        <v>40</v>
      </c>
      <c r="K339" s="4">
        <f>J339-I339</f>
        <v>0</v>
      </c>
    </row>
    <row r="340" spans="1:11" x14ac:dyDescent="0.25">
      <c r="A340" s="4">
        <v>339</v>
      </c>
      <c r="B340" s="4" t="str">
        <f>[1]Люберцы!C589</f>
        <v>Филиппова Вероника Игоревна</v>
      </c>
      <c r="C340" s="4" t="s">
        <v>23</v>
      </c>
      <c r="D340" s="4" t="str">
        <f>[1]Люберцы!D589</f>
        <v>ж</v>
      </c>
      <c r="E340" s="4" t="str">
        <f>[1]Люберцы!E589</f>
        <v>чк</v>
      </c>
      <c r="F340" s="4" t="str">
        <f>[1]Люберцы!F589</f>
        <v>взрослые старше 18 лет</v>
      </c>
      <c r="G340" s="4">
        <f>[1]Люберцы!G589</f>
        <v>165</v>
      </c>
      <c r="H340" s="4">
        <f>[1]Люберцы!K589</f>
        <v>3</v>
      </c>
      <c r="I340" s="4">
        <f>[1]Люберцы!N589</f>
        <v>40</v>
      </c>
      <c r="J340" s="4">
        <f>[1]Люберцы!N590</f>
        <v>40</v>
      </c>
      <c r="K340" s="4">
        <f>J340-I340</f>
        <v>0</v>
      </c>
    </row>
    <row r="341" spans="1:11" x14ac:dyDescent="0.25">
      <c r="A341" s="4">
        <v>340</v>
      </c>
      <c r="B341" s="4" t="str">
        <f>[1]Люберцы!C459</f>
        <v xml:space="preserve">Филиппов Сергей Вячеславович </v>
      </c>
      <c r="C341" s="4" t="s">
        <v>23</v>
      </c>
      <c r="D341" s="4" t="str">
        <f>[1]Люберцы!D459</f>
        <v>м</v>
      </c>
      <c r="E341" s="4" t="str">
        <f>[1]Люберцы!E459</f>
        <v>ЧК</v>
      </c>
      <c r="F341" s="4" t="str">
        <f>[1]Люберцы!F459</f>
        <v>взрослые старше 18 лет</v>
      </c>
      <c r="G341" s="4">
        <f>[1]Люберцы!G459</f>
        <v>192.4</v>
      </c>
      <c r="H341" s="4">
        <f>[1]Люберцы!K459</f>
        <v>1</v>
      </c>
      <c r="I341" s="4">
        <f>[1]Люберцы!N459</f>
        <v>31</v>
      </c>
      <c r="J341" s="4">
        <f>[1]Люберцы!N460</f>
        <v>31</v>
      </c>
      <c r="K341" s="4">
        <f>J341-I341</f>
        <v>0</v>
      </c>
    </row>
    <row r="342" spans="1:11" x14ac:dyDescent="0.25">
      <c r="A342" s="4">
        <v>341</v>
      </c>
      <c r="B342" s="4" t="str">
        <f>'[1]Южное Бутово '!C571</f>
        <v>Филин Владислав</v>
      </c>
      <c r="C342" s="4" t="s">
        <v>14</v>
      </c>
      <c r="D342" s="4" t="str">
        <f>'[1]Южное Бутово '!D571</f>
        <v>м</v>
      </c>
      <c r="E342" s="4" t="str">
        <f>'[1]Южное Бутово '!E571</f>
        <v>чк</v>
      </c>
      <c r="F342" s="4" t="str">
        <f>'[1]Южное Бутово '!F571</f>
        <v>взрослые старше 18 лет</v>
      </c>
      <c r="G342" s="4">
        <f>'[1]Южное Бутово '!G571</f>
        <v>177</v>
      </c>
      <c r="H342" s="4">
        <f>'[1]Южное Бутово '!K571</f>
        <v>0</v>
      </c>
      <c r="I342" s="4">
        <f>'[1]Южное Бутово '!N571</f>
        <v>32</v>
      </c>
      <c r="J342" s="4">
        <f>'[1]Южное Бутово '!N572</f>
        <v>32</v>
      </c>
      <c r="K342" s="4">
        <f>J342-I342</f>
        <v>0</v>
      </c>
    </row>
    <row r="343" spans="1:11" x14ac:dyDescent="0.25">
      <c r="A343" s="4">
        <v>342</v>
      </c>
      <c r="B343" s="4" t="str">
        <f>[1]Реутов!C159</f>
        <v>Федотова Ирина Александровна</v>
      </c>
      <c r="C343" s="4" t="s">
        <v>25</v>
      </c>
      <c r="D343" s="4" t="str">
        <f>[1]Реутов!D159</f>
        <v>ж</v>
      </c>
      <c r="E343" s="4" t="str">
        <f>[1]Реутов!E159</f>
        <v>чк</v>
      </c>
      <c r="F343" s="4" t="str">
        <f>[1]Реутов!F159</f>
        <v xml:space="preserve">взрослые старше 18 </v>
      </c>
      <c r="G343" s="4">
        <f>[1]Реутов!G159</f>
        <v>156.4</v>
      </c>
      <c r="H343" s="4">
        <v>0</v>
      </c>
      <c r="I343" s="4">
        <f>[1]Реутов!L159</f>
        <v>46</v>
      </c>
      <c r="J343" s="4">
        <f>[1]Реутов!L160</f>
        <v>46</v>
      </c>
      <c r="K343" s="4">
        <f>J343-I343</f>
        <v>0</v>
      </c>
    </row>
    <row r="344" spans="1:11" x14ac:dyDescent="0.25">
      <c r="A344" s="4">
        <v>343</v>
      </c>
      <c r="B344" s="4" t="str">
        <f>[1]Реутов!C147</f>
        <v>Федотова Анна Константиновна</v>
      </c>
      <c r="C344" s="4" t="s">
        <v>25</v>
      </c>
      <c r="D344" s="4" t="str">
        <f>[1]Реутов!D147</f>
        <v>ж</v>
      </c>
      <c r="E344" s="4" t="str">
        <f>[1]Реутов!E147</f>
        <v>Сотрудник</v>
      </c>
      <c r="F344" s="4" t="str">
        <f>[1]Реутов!F147</f>
        <v xml:space="preserve">взрослые старше 18 </v>
      </c>
      <c r="G344" s="4">
        <f>[1]Реутов!G147</f>
        <v>170.2</v>
      </c>
      <c r="H344" s="4">
        <v>0</v>
      </c>
      <c r="I344" s="4">
        <f>[1]Реутов!L147</f>
        <v>23</v>
      </c>
      <c r="J344" s="4">
        <f>[1]Реутов!L148</f>
        <v>23</v>
      </c>
      <c r="K344" s="4">
        <f>J344-I344</f>
        <v>0</v>
      </c>
    </row>
    <row r="345" spans="1:11" x14ac:dyDescent="0.25">
      <c r="A345" s="4">
        <v>344</v>
      </c>
      <c r="B345" s="4" t="str">
        <f>'[1]Южное Бутово '!C547</f>
        <v>Федосова Татьяна</v>
      </c>
      <c r="C345" s="4" t="s">
        <v>14</v>
      </c>
      <c r="D345" s="4" t="str">
        <f>'[1]Южное Бутово '!D547</f>
        <v>ж</v>
      </c>
      <c r="E345" s="4" t="str">
        <f>'[1]Южное Бутово '!E547</f>
        <v>чк</v>
      </c>
      <c r="F345" s="4" t="str">
        <f>'[1]Южное Бутово '!F547</f>
        <v>взрослые старше 18 лет</v>
      </c>
      <c r="G345" s="4">
        <f>'[1]Южное Бутово '!G547</f>
        <v>159</v>
      </c>
      <c r="H345" s="4">
        <f>'[1]Южное Бутово '!K547</f>
        <v>0</v>
      </c>
      <c r="I345" s="4">
        <f>'[1]Южное Бутово '!N547</f>
        <v>36</v>
      </c>
      <c r="J345" s="4">
        <f>'[1]Южное Бутово '!N548</f>
        <v>0</v>
      </c>
      <c r="K345" s="4">
        <v>0</v>
      </c>
    </row>
    <row r="346" spans="1:11" x14ac:dyDescent="0.25">
      <c r="A346" s="4">
        <v>345</v>
      </c>
      <c r="B346" s="4" t="str">
        <f>[1]Люберцы!C238</f>
        <v>Федосеева Анна Алексеевна</v>
      </c>
      <c r="C346" s="4" t="s">
        <v>23</v>
      </c>
      <c r="D346" s="4" t="str">
        <f>[1]Люберцы!D238</f>
        <v>ж</v>
      </c>
      <c r="E346" s="4" t="str">
        <f>[1]Люберцы!E238</f>
        <v>Чк</v>
      </c>
      <c r="F346" s="4" t="str">
        <f>[1]Люберцы!F238</f>
        <v>взрослые старше 18 лет</v>
      </c>
      <c r="G346" s="4">
        <f>[1]Люберцы!G238</f>
        <v>154</v>
      </c>
      <c r="H346" s="4">
        <f>[1]Люберцы!K238</f>
        <v>0</v>
      </c>
      <c r="I346" s="4">
        <f>[1]Люберцы!N238</f>
        <v>35</v>
      </c>
      <c r="J346" s="4">
        <f>[1]Люберцы!N239</f>
        <v>35</v>
      </c>
      <c r="K346" s="4">
        <f>J346-I346</f>
        <v>0</v>
      </c>
    </row>
    <row r="347" spans="1:11" x14ac:dyDescent="0.25">
      <c r="A347" s="4">
        <v>346</v>
      </c>
      <c r="B347" s="4" t="str">
        <f>[1]Жулебино!C387</f>
        <v>Федосеев Никита Виталиевич</v>
      </c>
      <c r="C347" s="4" t="s">
        <v>10</v>
      </c>
      <c r="D347" s="4" t="str">
        <f>[1]Жулебино!D387</f>
        <v>м</v>
      </c>
      <c r="E347" s="4" t="str">
        <f>[1]Жулебино!E387</f>
        <v>ЧК</v>
      </c>
      <c r="F347" s="4" t="str">
        <f>[1]Жулебино!F387</f>
        <v>взрослые старше 18</v>
      </c>
      <c r="G347" s="4">
        <f>[1]Жулебино!G387</f>
        <v>198</v>
      </c>
      <c r="H347" s="4">
        <f>[1]Жулебино!K387</f>
        <v>0</v>
      </c>
      <c r="I347" s="4">
        <f>[1]Жулебино!N387</f>
        <v>28</v>
      </c>
      <c r="J347" s="4">
        <f>[1]Жулебино!N388</f>
        <v>0</v>
      </c>
      <c r="K347" s="4">
        <v>0</v>
      </c>
    </row>
    <row r="348" spans="1:11" x14ac:dyDescent="0.25">
      <c r="A348" s="4">
        <v>347</v>
      </c>
      <c r="B348" s="4" t="str">
        <f>[1]Люблино!C199</f>
        <v>Федорченко Сергей Владимирович</v>
      </c>
      <c r="C348" s="4" t="s">
        <v>21</v>
      </c>
      <c r="D348" s="4" t="str">
        <f>[1]Люблино!D199</f>
        <v>м</v>
      </c>
      <c r="E348" s="4" t="str">
        <f>[1]Люблино!E199</f>
        <v>сотрудник</v>
      </c>
      <c r="F348" s="4" t="str">
        <f>[1]Люблино!F199</f>
        <v>взрослые старше 18 лет</v>
      </c>
      <c r="G348" s="4">
        <f>[1]Люблино!G199</f>
        <v>183.2</v>
      </c>
      <c r="H348" s="4">
        <f>[1]Люблино!K199</f>
        <v>0</v>
      </c>
      <c r="I348" s="4">
        <f>[1]Люблино!N199</f>
        <v>19</v>
      </c>
      <c r="J348" s="4">
        <f>[1]Люблино!N201</f>
        <v>19</v>
      </c>
      <c r="K348" s="4">
        <f>J348-I348</f>
        <v>0</v>
      </c>
    </row>
    <row r="349" spans="1:11" x14ac:dyDescent="0.25">
      <c r="A349" s="4">
        <v>348</v>
      </c>
      <c r="B349" s="4" t="str">
        <f>[1]Самара!D19</f>
        <v>Федорова Елена Григорьевна</v>
      </c>
      <c r="C349" s="4" t="s">
        <v>26</v>
      </c>
      <c r="D349" s="4" t="str">
        <f>[1]Самара!E19</f>
        <v>жен</v>
      </c>
      <c r="E349" s="4" t="str">
        <f>[1]Самара!F19</f>
        <v>сотр</v>
      </c>
      <c r="F349" s="4" t="str">
        <f>[1]Самара!G19</f>
        <v xml:space="preserve">взрослые старше 18 лет </v>
      </c>
      <c r="G349" s="4">
        <f>[1]Самара!H19</f>
        <v>164</v>
      </c>
      <c r="H349" s="4">
        <f>[1]Самара!L19</f>
        <v>38</v>
      </c>
      <c r="I349" s="4">
        <f>[1]Самара!O19</f>
        <v>57</v>
      </c>
      <c r="J349" s="4">
        <f>[1]Самара!O20</f>
        <v>57</v>
      </c>
      <c r="K349" s="4">
        <f>J349-I349</f>
        <v>0</v>
      </c>
    </row>
    <row r="350" spans="1:11" x14ac:dyDescent="0.25">
      <c r="A350" s="4">
        <v>349</v>
      </c>
      <c r="B350" s="4" t="str">
        <f>'[1]Южное Бутово '!C583</f>
        <v>Федина Дарья</v>
      </c>
      <c r="C350" s="4" t="s">
        <v>14</v>
      </c>
      <c r="D350" s="4" t="str">
        <f>'[1]Южное Бутово '!D583</f>
        <v>ж</v>
      </c>
      <c r="E350" s="4" t="str">
        <f>'[1]Южное Бутово '!E583</f>
        <v>сотрудник</v>
      </c>
      <c r="F350" s="4" t="str">
        <f>'[1]Южное Бутово '!F583</f>
        <v>взрослые старше 18 лет</v>
      </c>
      <c r="G350" s="4">
        <f>'[1]Южное Бутово '!G583</f>
        <v>174</v>
      </c>
      <c r="H350" s="4">
        <f>'[1]Южное Бутово '!K583</f>
        <v>0</v>
      </c>
      <c r="I350" s="4">
        <f>'[1]Южное Бутово '!N583</f>
        <v>27</v>
      </c>
      <c r="J350" s="4">
        <f>'[1]Южное Бутово '!N584</f>
        <v>27</v>
      </c>
      <c r="K350" s="4">
        <f>J350-I350</f>
        <v>0</v>
      </c>
    </row>
    <row r="351" spans="1:11" x14ac:dyDescent="0.25">
      <c r="A351" s="4">
        <v>350</v>
      </c>
      <c r="B351" s="4" t="str">
        <f>[1]Жулебино!C739</f>
        <v>Фарафонова Наталья Александровна</v>
      </c>
      <c r="C351" s="4" t="s">
        <v>10</v>
      </c>
      <c r="D351" s="4" t="str">
        <f>[1]Жулебино!D739</f>
        <v>ж</v>
      </c>
      <c r="E351" s="4" t="str">
        <f>[1]Жулебино!E739</f>
        <v>чк</v>
      </c>
      <c r="F351" s="4" t="str">
        <f>[1]Жулебино!F739</f>
        <v>взрослые старше 18</v>
      </c>
      <c r="G351" s="4">
        <f>[1]Жулебино!G739</f>
        <v>171</v>
      </c>
      <c r="H351" s="4">
        <f>[1]Жулебино!K739</f>
        <v>1</v>
      </c>
      <c r="I351" s="4">
        <f>[1]Жулебино!N739</f>
        <v>47</v>
      </c>
      <c r="J351" s="4">
        <f>[1]Жулебино!N740</f>
        <v>47</v>
      </c>
      <c r="K351" s="4">
        <f>J351-I351</f>
        <v>0</v>
      </c>
    </row>
    <row r="352" spans="1:11" x14ac:dyDescent="0.25">
      <c r="A352" s="4">
        <v>351</v>
      </c>
      <c r="B352" s="4" t="str">
        <f>[1]Оренбург!C637</f>
        <v>Утинисова Татьяна Болсыновна</v>
      </c>
      <c r="C352" s="4" t="s">
        <v>24</v>
      </c>
      <c r="D352" s="4" t="str">
        <f>[1]Оренбург!D637</f>
        <v>жен</v>
      </c>
      <c r="E352" s="4" t="str">
        <f>[1]Оренбург!E637</f>
        <v>ЧК</v>
      </c>
      <c r="F352" s="4" t="str">
        <f>[1]Оренбург!F637</f>
        <v>взрослые старше 18 лет</v>
      </c>
      <c r="G352" s="4">
        <f>[1]Оренбург!G637</f>
        <v>162</v>
      </c>
      <c r="H352" s="4">
        <f>[1]Оренбург!K637</f>
        <v>50</v>
      </c>
      <c r="I352" s="4">
        <f>[1]Оренбург!N637</f>
        <v>51</v>
      </c>
      <c r="J352" s="4">
        <f>[1]Оренбург!N637</f>
        <v>51</v>
      </c>
      <c r="K352" s="4">
        <f>J352-I352</f>
        <v>0</v>
      </c>
    </row>
    <row r="353" spans="1:11" x14ac:dyDescent="0.25">
      <c r="A353" s="4">
        <v>352</v>
      </c>
      <c r="B353" s="4" t="str">
        <f>'[1]Южное Бутово '!C595</f>
        <v>Устимова Диляра</v>
      </c>
      <c r="C353" s="4" t="s">
        <v>14</v>
      </c>
      <c r="D353" s="4" t="str">
        <f>'[1]Южное Бутово '!D595</f>
        <v>ж</v>
      </c>
      <c r="E353" s="4" t="str">
        <f>'[1]Южное Бутово '!E595</f>
        <v>сотрудник</v>
      </c>
      <c r="F353" s="4" t="str">
        <f>'[1]Южное Бутово '!F595</f>
        <v>взрослые старше 18 лет</v>
      </c>
      <c r="G353" s="4">
        <f>'[1]Южное Бутово '!G595</f>
        <v>169.8</v>
      </c>
      <c r="H353" s="4">
        <f>'[1]Южное Бутово '!K595</f>
        <v>0</v>
      </c>
      <c r="I353" s="4">
        <f>'[1]Южное Бутово '!N595</f>
        <v>29</v>
      </c>
      <c r="J353" s="4">
        <f>'[1]Южное Бутово '!N596</f>
        <v>29</v>
      </c>
      <c r="K353" s="4">
        <f>J353-I353</f>
        <v>0</v>
      </c>
    </row>
    <row r="354" spans="1:11" x14ac:dyDescent="0.25">
      <c r="A354" s="4">
        <v>353</v>
      </c>
      <c r="B354" s="4" t="str">
        <f>[1]Реутов!C849</f>
        <v>Ульянова Екатерина Валерьевна</v>
      </c>
      <c r="C354" s="4" t="s">
        <v>25</v>
      </c>
      <c r="D354" s="4" t="str">
        <f>[1]Реутов!D849</f>
        <v>Ж</v>
      </c>
      <c r="E354" s="4" t="str">
        <f>[1]Реутов!E849</f>
        <v>сотрудник</v>
      </c>
      <c r="F354" s="4" t="str">
        <f>[1]Реутов!F849</f>
        <v>взрослые старше 18</v>
      </c>
      <c r="G354" s="4">
        <f>[1]Реутов!G849</f>
        <v>160</v>
      </c>
      <c r="H354" s="4">
        <v>0</v>
      </c>
      <c r="I354" s="4">
        <f>[1]Реутов!L849</f>
        <v>31</v>
      </c>
      <c r="J354" s="4">
        <f>[1]Реутов!L850</f>
        <v>31</v>
      </c>
      <c r="K354" s="4">
        <f>J354-I354</f>
        <v>0</v>
      </c>
    </row>
    <row r="355" spans="1:11" x14ac:dyDescent="0.25">
      <c r="A355" s="4">
        <v>354</v>
      </c>
      <c r="B355" s="4" t="str">
        <f>[1]Реутов!C901</f>
        <v xml:space="preserve">Тюрикова Яна Борисовна </v>
      </c>
      <c r="C355" s="4" t="s">
        <v>25</v>
      </c>
      <c r="D355" s="4" t="str">
        <f>[1]Реутов!D901</f>
        <v>ж</v>
      </c>
      <c r="E355" s="4" t="str">
        <f>[1]Реутов!E901</f>
        <v>чк</v>
      </c>
      <c r="F355" s="4" t="str">
        <f>[1]Реутов!F901</f>
        <v>взрослые старше 18</v>
      </c>
      <c r="G355" s="4">
        <f>[1]Реутов!G901</f>
        <v>168.5</v>
      </c>
      <c r="H355" s="4">
        <v>0</v>
      </c>
      <c r="I355" s="4">
        <f>[1]Реутов!L901</f>
        <v>35</v>
      </c>
      <c r="J355" s="4">
        <f>[1]Реутов!L902</f>
        <v>35</v>
      </c>
      <c r="K355" s="4">
        <f>J355-I355</f>
        <v>0</v>
      </c>
    </row>
    <row r="356" spans="1:11" x14ac:dyDescent="0.25">
      <c r="A356" s="4">
        <v>355</v>
      </c>
      <c r="B356" s="4" t="str">
        <f>[1]Королев!C715</f>
        <v>Тыналиев Атай Болотаевич</v>
      </c>
      <c r="C356" s="4" t="s">
        <v>17</v>
      </c>
      <c r="D356" s="4" t="str">
        <f>[1]Королев!D715</f>
        <v>м</v>
      </c>
      <c r="E356" s="4" t="str">
        <f>[1]Королев!E715</f>
        <v>Чк</v>
      </c>
      <c r="F356" s="4" t="str">
        <f>[1]Королев!F715</f>
        <v>взрослые старше 18 лет</v>
      </c>
      <c r="G356" s="4">
        <f>[1]Королев!G715</f>
        <v>178</v>
      </c>
      <c r="H356" s="4">
        <f>[1]Королев!K715</f>
        <v>1</v>
      </c>
      <c r="I356" s="4">
        <f>[1]Королев!N715</f>
        <v>46</v>
      </c>
      <c r="J356" s="4">
        <f>[1]Королев!N716</f>
        <v>0</v>
      </c>
      <c r="K356" s="4">
        <v>0</v>
      </c>
    </row>
    <row r="357" spans="1:11" x14ac:dyDescent="0.25">
      <c r="A357" s="4">
        <v>356</v>
      </c>
      <c r="B357" s="4" t="str">
        <f>[1]Люберцы!C977</f>
        <v>Туляев Андрей Дмитриевич</v>
      </c>
      <c r="C357" s="4" t="s">
        <v>23</v>
      </c>
      <c r="D357" s="4" t="str">
        <f>[1]Люберцы!D977</f>
        <v>м</v>
      </c>
      <c r="E357" s="4" t="str">
        <f>[1]Люберцы!E977</f>
        <v>сотрудник</v>
      </c>
      <c r="F357" s="4" t="str">
        <f>[1]Люберцы!F977</f>
        <v>взрослые старше 18 лет</v>
      </c>
      <c r="G357" s="4">
        <f>[1]Люберцы!G977</f>
        <v>173</v>
      </c>
      <c r="H357" s="4">
        <f>[1]Люберцы!K977</f>
        <v>2</v>
      </c>
      <c r="I357" s="4">
        <f>[1]Люберцы!N977</f>
        <v>35</v>
      </c>
      <c r="J357" s="4">
        <f>[1]Люберцы!N978</f>
        <v>35</v>
      </c>
      <c r="K357" s="4">
        <f>J357-I357</f>
        <v>0</v>
      </c>
    </row>
    <row r="358" spans="1:11" x14ac:dyDescent="0.25">
      <c r="A358" s="4">
        <v>357</v>
      </c>
      <c r="B358" s="4" t="str">
        <f>'[1]Южное Бутово '!C522</f>
        <v xml:space="preserve">Трубчаткин Федор </v>
      </c>
      <c r="C358" s="4" t="s">
        <v>14</v>
      </c>
      <c r="D358" s="4" t="str">
        <f>'[1]Южное Бутово '!D522</f>
        <v>м</v>
      </c>
      <c r="E358" s="4" t="str">
        <f>'[1]Южное Бутово '!E522</f>
        <v>чк</v>
      </c>
      <c r="F358" s="4" t="str">
        <f>'[1]Южное Бутово '!F522</f>
        <v>взрослые старше 18 лет</v>
      </c>
      <c r="G358" s="4">
        <f>'[1]Южное Бутово '!G522</f>
        <v>186</v>
      </c>
      <c r="H358" s="4">
        <f>'[1]Южное Бутово '!K522</f>
        <v>0</v>
      </c>
      <c r="I358" s="4">
        <f>'[1]Южное Бутово '!N522</f>
        <v>41</v>
      </c>
      <c r="J358" s="4">
        <f>'[1]Южное Бутово '!N523</f>
        <v>41</v>
      </c>
      <c r="K358" s="4">
        <f>J358-I358</f>
        <v>0</v>
      </c>
    </row>
    <row r="359" spans="1:11" x14ac:dyDescent="0.25">
      <c r="A359" s="4">
        <v>358</v>
      </c>
      <c r="B359" s="4" t="str">
        <f>[1]Ховрино!C80</f>
        <v xml:space="preserve">Трофимова Марина Юрьевна </v>
      </c>
      <c r="C359" s="4" t="s">
        <v>16</v>
      </c>
      <c r="D359" s="4" t="str">
        <f>[1]Ховрино!D80</f>
        <v>Ж</v>
      </c>
      <c r="E359" s="4" t="str">
        <f>[1]Ховрино!E80</f>
        <v>Чк</v>
      </c>
      <c r="F359" s="4" t="str">
        <f>[1]Ховрино!F80</f>
        <v>взрослые старше 18</v>
      </c>
      <c r="G359" s="4">
        <f>[1]Ховрино!G80</f>
        <v>165.5</v>
      </c>
      <c r="H359" s="4">
        <f>[1]Ховрино!K80</f>
        <v>0</v>
      </c>
      <c r="I359" s="4">
        <f>[1]Ховрино!N80</f>
        <v>64</v>
      </c>
      <c r="J359" s="4">
        <f>[1]Ховрино!N81</f>
        <v>64</v>
      </c>
      <c r="K359" s="4">
        <f>J359-I359</f>
        <v>0</v>
      </c>
    </row>
    <row r="360" spans="1:11" x14ac:dyDescent="0.25">
      <c r="A360" s="4">
        <v>359</v>
      </c>
      <c r="B360" s="4" t="str">
        <f>[1]Ховрино!C28</f>
        <v xml:space="preserve">Трофимов Иван Константинович </v>
      </c>
      <c r="C360" s="4" t="s">
        <v>16</v>
      </c>
      <c r="D360" s="4" t="str">
        <f>[1]Ховрино!D28</f>
        <v>М</v>
      </c>
      <c r="E360" s="4" t="str">
        <f>[1]Ховрино!E28</f>
        <v>Чк</v>
      </c>
      <c r="F360" s="4">
        <f>[1]Ховрино!F28</f>
        <v>0</v>
      </c>
      <c r="G360" s="4">
        <f>[1]Ховрино!G28</f>
        <v>0</v>
      </c>
      <c r="H360" s="4">
        <f>[1]Ховрино!K28</f>
        <v>0</v>
      </c>
      <c r="I360" s="4">
        <f>[1]Ховрино!N28</f>
        <v>0</v>
      </c>
      <c r="J360" s="4">
        <f>[1]Ховрино!N29</f>
        <v>0</v>
      </c>
      <c r="K360" s="4">
        <f>J360-I360</f>
        <v>0</v>
      </c>
    </row>
    <row r="361" spans="1:11" x14ac:dyDescent="0.25">
      <c r="A361" s="4">
        <v>360</v>
      </c>
      <c r="B361" s="4" t="str">
        <f>[1]Ховрино!C93</f>
        <v xml:space="preserve">Трофимов Вячеслав Васильевич </v>
      </c>
      <c r="C361" s="4" t="s">
        <v>16</v>
      </c>
      <c r="D361" s="4" t="str">
        <f>[1]Ховрино!D93</f>
        <v>М</v>
      </c>
      <c r="E361" s="4" t="str">
        <f>[1]Ховрино!E93</f>
        <v>Чк</v>
      </c>
      <c r="F361" s="4" t="str">
        <f>[1]Ховрино!F93</f>
        <v>взрослые старше 18</v>
      </c>
      <c r="G361" s="4">
        <f>[1]Ховрино!G93</f>
        <v>178.5</v>
      </c>
      <c r="H361" s="4">
        <f>[1]Ховрино!K93</f>
        <v>0</v>
      </c>
      <c r="I361" s="4">
        <f>[1]Ховрино!N93</f>
        <v>61</v>
      </c>
      <c r="J361" s="4">
        <f>[1]Ховрино!N94</f>
        <v>61</v>
      </c>
      <c r="K361" s="4">
        <f>J361-I361</f>
        <v>0</v>
      </c>
    </row>
    <row r="362" spans="1:11" x14ac:dyDescent="0.25">
      <c r="A362" s="4">
        <v>361</v>
      </c>
      <c r="B362" s="4" t="str">
        <f>[1]Ховрино!C571</f>
        <v>Трофимов Вячеслав Алексеевич</v>
      </c>
      <c r="C362" s="4" t="s">
        <v>16</v>
      </c>
      <c r="D362" s="4" t="str">
        <f>[1]Ховрино!D571</f>
        <v>м</v>
      </c>
      <c r="E362" s="4" t="str">
        <f>[1]Ховрино!E571</f>
        <v>чк</v>
      </c>
      <c r="F362" s="4" t="str">
        <f>[1]Ховрино!F571</f>
        <v xml:space="preserve">подростки 14-17 лет </v>
      </c>
      <c r="G362" s="4">
        <f>[1]Ховрино!G571</f>
        <v>172.7</v>
      </c>
      <c r="H362" s="4">
        <f>[1]Ховрино!K571</f>
        <v>0</v>
      </c>
      <c r="I362" s="4">
        <f>[1]Ховрино!N571</f>
        <v>14</v>
      </c>
      <c r="J362" s="4">
        <f>[1]Ховрино!N572</f>
        <v>14</v>
      </c>
      <c r="K362" s="4">
        <f>J362-I362</f>
        <v>0</v>
      </c>
    </row>
    <row r="363" spans="1:11" x14ac:dyDescent="0.25">
      <c r="A363" s="4">
        <v>362</v>
      </c>
      <c r="B363" s="4" t="str">
        <f>[1]Ховрино!C251</f>
        <v>Трофимов Александр Константинович</v>
      </c>
      <c r="C363" s="4" t="s">
        <v>16</v>
      </c>
      <c r="D363" s="4" t="str">
        <f>[1]Ховрино!D251</f>
        <v>м</v>
      </c>
      <c r="E363" s="4" t="str">
        <f>[1]Ховрино!E251</f>
        <v xml:space="preserve">Чк </v>
      </c>
      <c r="F363" s="4" t="str">
        <f>[1]Ховрино!F251</f>
        <v xml:space="preserve">подростки 14-17 лет </v>
      </c>
      <c r="G363" s="4">
        <f>[1]Ховрино!G251</f>
        <v>172.8</v>
      </c>
      <c r="H363" s="4">
        <f>[1]Ховрино!K251</f>
        <v>0</v>
      </c>
      <c r="I363" s="4">
        <f>[1]Ховрино!N251</f>
        <v>16</v>
      </c>
      <c r="J363" s="4">
        <f>[1]Ховрино!N252</f>
        <v>16</v>
      </c>
      <c r="K363" s="4">
        <f>J363-I363</f>
        <v>0</v>
      </c>
    </row>
    <row r="364" spans="1:11" x14ac:dyDescent="0.25">
      <c r="A364" s="4">
        <v>363</v>
      </c>
      <c r="B364" s="4" t="str">
        <f>[1]Краснодар!C394</f>
        <v>Третьяченко Юлия Сергеевна</v>
      </c>
      <c r="C364" s="4" t="s">
        <v>22</v>
      </c>
      <c r="D364" s="4" t="str">
        <f>[1]Краснодар!D394</f>
        <v>Жен</v>
      </c>
      <c r="E364" s="4" t="str">
        <f>[1]Краснодар!E394</f>
        <v xml:space="preserve">Сотрудник </v>
      </c>
      <c r="F364" s="4" t="str">
        <f>[1]Краснодар!F394</f>
        <v>взрослый</v>
      </c>
      <c r="G364" s="4">
        <f>[1]Краснодар!G394</f>
        <v>159</v>
      </c>
      <c r="H364" s="4">
        <f>[1]Краснодар!K394</f>
        <v>0</v>
      </c>
      <c r="I364" s="4">
        <f>[1]Краснодар!N394</f>
        <v>20</v>
      </c>
      <c r="J364" s="4">
        <f>[1]Краснодар!N395</f>
        <v>20</v>
      </c>
      <c r="K364" s="4">
        <f>J364-I364</f>
        <v>0</v>
      </c>
    </row>
    <row r="365" spans="1:11" x14ac:dyDescent="0.25">
      <c r="A365" s="4">
        <v>364</v>
      </c>
      <c r="B365" s="4" t="str">
        <f>[1]Люблино!C342</f>
        <v>Третьякова Ирина Геннадьевна</v>
      </c>
      <c r="C365" s="4" t="s">
        <v>21</v>
      </c>
      <c r="D365" s="4" t="str">
        <f>[1]Люблино!D342</f>
        <v>ж</v>
      </c>
      <c r="E365" s="4" t="str">
        <f>[1]Люблино!E342</f>
        <v>чк</v>
      </c>
      <c r="F365" s="4" t="str">
        <f>[1]Люблино!F342</f>
        <v>взрослые старше 18 лет</v>
      </c>
      <c r="G365" s="4">
        <f>[1]Люблино!G342</f>
        <v>163.1</v>
      </c>
      <c r="H365" s="4">
        <f>[1]Люблино!K342</f>
        <v>0</v>
      </c>
      <c r="I365" s="4">
        <f>[1]Люблино!N342</f>
        <v>51</v>
      </c>
      <c r="J365" s="4">
        <f>[1]Люблино!N344</f>
        <v>0</v>
      </c>
      <c r="K365" s="4">
        <v>0</v>
      </c>
    </row>
    <row r="366" spans="1:11" x14ac:dyDescent="0.25">
      <c r="A366" s="4">
        <v>365</v>
      </c>
      <c r="B366" s="4" t="str">
        <f>[1]Реутов!C325</f>
        <v>Токтарова Наталья Валерьевна</v>
      </c>
      <c r="C366" s="4" t="s">
        <v>25</v>
      </c>
      <c r="D366" s="4" t="str">
        <f>[1]Реутов!D325</f>
        <v>ж</v>
      </c>
      <c r="E366" s="4" t="str">
        <f>[1]Реутов!E325</f>
        <v>ЧК</v>
      </c>
      <c r="F366" s="4" t="str">
        <f>[1]Реутов!F325</f>
        <v xml:space="preserve">взрослые старше 18 </v>
      </c>
      <c r="G366" s="4">
        <f>[1]Реутов!G325</f>
        <v>156</v>
      </c>
      <c r="H366" s="4">
        <v>0</v>
      </c>
      <c r="I366" s="4">
        <f>[1]Реутов!L325</f>
        <v>37</v>
      </c>
      <c r="J366" s="4">
        <f>[1]Реутов!L326</f>
        <v>37</v>
      </c>
      <c r="K366" s="4">
        <f>J366-I366</f>
        <v>0</v>
      </c>
    </row>
    <row r="367" spans="1:11" x14ac:dyDescent="0.25">
      <c r="A367" s="4">
        <v>366</v>
      </c>
      <c r="B367" s="4" t="str">
        <f>[1]Люблино!C82</f>
        <v>Ткаченко Федор Олегович</v>
      </c>
      <c r="C367" s="4" t="s">
        <v>21</v>
      </c>
      <c r="D367" s="4" t="str">
        <f>[1]Люблино!D82</f>
        <v>м</v>
      </c>
      <c r="E367" s="4" t="str">
        <f>[1]Люблино!E82</f>
        <v>чк</v>
      </c>
      <c r="F367" s="4" t="str">
        <f>[1]Люблино!F82</f>
        <v>взрослые старше 18 лет</v>
      </c>
      <c r="G367" s="4">
        <f>[1]Люблино!G82</f>
        <v>179</v>
      </c>
      <c r="H367" s="4">
        <f>[1]Люблино!K82</f>
        <v>1</v>
      </c>
      <c r="I367" s="4">
        <f>[1]Люблино!N82</f>
        <v>18</v>
      </c>
      <c r="J367" s="4">
        <f>[1]Люблино!N84</f>
        <v>18</v>
      </c>
      <c r="K367" s="4">
        <f>J367-I367</f>
        <v>0</v>
      </c>
    </row>
    <row r="368" spans="1:11" x14ac:dyDescent="0.25">
      <c r="A368" s="4">
        <v>367</v>
      </c>
      <c r="B368" s="4" t="str">
        <f>[1]Краснодар!C370</f>
        <v>Тихонова Екатерина Александровна</v>
      </c>
      <c r="C368" s="4" t="s">
        <v>22</v>
      </c>
      <c r="D368" s="4" t="str">
        <f>[1]Краснодар!D370</f>
        <v>Жен</v>
      </c>
      <c r="E368" s="4" t="str">
        <f>[1]Краснодар!E370</f>
        <v>ЧК</v>
      </c>
      <c r="F368" s="4" t="str">
        <f>[1]Краснодар!F370</f>
        <v>взрослый</v>
      </c>
      <c r="G368" s="4">
        <f>[1]Краснодар!G370</f>
        <v>170</v>
      </c>
      <c r="H368" s="4">
        <f>[1]Краснодар!K370</f>
        <v>1.5</v>
      </c>
      <c r="I368" s="4">
        <f>[1]Краснодар!N370</f>
        <v>43</v>
      </c>
      <c r="J368" s="4">
        <f>[1]Краснодар!N371</f>
        <v>43</v>
      </c>
      <c r="K368" s="4">
        <f>J368-I368</f>
        <v>0</v>
      </c>
    </row>
    <row r="369" spans="1:11" x14ac:dyDescent="0.25">
      <c r="A369" s="4">
        <v>368</v>
      </c>
      <c r="B369" s="4" t="str">
        <f>[1]Сходненская!C104</f>
        <v>Тихонов Алексей Борисович</v>
      </c>
      <c r="C369" s="4" t="s">
        <v>27</v>
      </c>
      <c r="D369" s="4" t="str">
        <f>[1]Сходненская!D104</f>
        <v>м</v>
      </c>
      <c r="E369" s="4" t="str">
        <f>[1]Сходненская!E104</f>
        <v>чк</v>
      </c>
      <c r="F369" s="4" t="str">
        <f>[1]Сходненская!F104</f>
        <v>взрослые старше 18 лет</v>
      </c>
      <c r="G369" s="4">
        <f>[1]Сходненская!G104</f>
        <v>183.5</v>
      </c>
      <c r="H369" s="4">
        <f>[1]Сходненская!K104</f>
        <v>2</v>
      </c>
      <c r="I369" s="4">
        <f>[1]Сходненская!N104</f>
        <v>54</v>
      </c>
      <c r="J369" s="4">
        <f>[1]Сходненская!N105</f>
        <v>54</v>
      </c>
      <c r="K369" s="4">
        <f>J369-I369</f>
        <v>0</v>
      </c>
    </row>
    <row r="370" spans="1:11" x14ac:dyDescent="0.25">
      <c r="A370" s="4">
        <v>369</v>
      </c>
      <c r="B370" s="4" t="str">
        <f>'[1]Зеленоград-1'!C314</f>
        <v>Тихачева Валерия Денисовна</v>
      </c>
      <c r="C370" s="4" t="s">
        <v>13</v>
      </c>
      <c r="D370" s="4" t="str">
        <f>'[1]Зеленоград-1'!D314</f>
        <v>ж</v>
      </c>
      <c r="E370" s="4" t="str">
        <f>'[1]Зеленоград-1'!E314</f>
        <v>сотрудник</v>
      </c>
      <c r="F370" s="4" t="str">
        <f>'[1]Зеленоград-1'!F314</f>
        <v>взрослые старше 18</v>
      </c>
      <c r="G370" s="4">
        <f>'[1]Зеленоград-1'!G314</f>
        <v>161.5</v>
      </c>
      <c r="H370" s="4">
        <f>'[1]Зеленоград-1'!K314</f>
        <v>0</v>
      </c>
      <c r="I370" s="4">
        <f>'[1]Зеленоград-1'!N314</f>
        <v>26</v>
      </c>
      <c r="J370" s="4">
        <f>'[1]Зеленоград-1'!N316</f>
        <v>26</v>
      </c>
      <c r="K370" s="4">
        <f>J370-I370</f>
        <v>0</v>
      </c>
    </row>
    <row r="371" spans="1:11" x14ac:dyDescent="0.25">
      <c r="A371" s="4">
        <v>370</v>
      </c>
      <c r="B371" s="4" t="str">
        <f>[1]Чебоксары!C385</f>
        <v xml:space="preserve">Тимофеева Юлия Андреевна </v>
      </c>
      <c r="C371" s="4" t="s">
        <v>15</v>
      </c>
      <c r="D371" s="4" t="str">
        <f>[1]Чебоксары!D385</f>
        <v>ж</v>
      </c>
      <c r="E371" s="4" t="str">
        <f>[1]Чебоксары!E385</f>
        <v>чк</v>
      </c>
      <c r="F371" s="4" t="str">
        <f>[1]Чебоксары!F385</f>
        <v>взрослые старше 18 лет</v>
      </c>
      <c r="G371" s="4">
        <f>[1]Чебоксары!G385</f>
        <v>177</v>
      </c>
      <c r="H371" s="4">
        <f>[1]Чебоксары!K385</f>
        <v>0</v>
      </c>
      <c r="I371" s="4">
        <f>[1]Чебоксары!N385</f>
        <v>23</v>
      </c>
      <c r="J371" s="4">
        <f>[1]Чебоксары!N387</f>
        <v>0</v>
      </c>
      <c r="K371" s="4">
        <v>0</v>
      </c>
    </row>
    <row r="372" spans="1:11" x14ac:dyDescent="0.25">
      <c r="A372" s="4">
        <v>371</v>
      </c>
      <c r="B372" s="4" t="str">
        <f>[1]Курск!C923</f>
        <v>Тимофеева Зоя Алексеевна</v>
      </c>
      <c r="C372" s="4" t="s">
        <v>19</v>
      </c>
      <c r="D372" s="4" t="str">
        <f>[1]Курск!D923</f>
        <v>Ж</v>
      </c>
      <c r="E372" s="4" t="str">
        <f>[1]Курск!E923</f>
        <v>Чк</v>
      </c>
      <c r="F372" s="4" t="str">
        <f>[1]Курск!F923</f>
        <v>взрослые старше 18 лет</v>
      </c>
      <c r="G372" s="4">
        <f>[1]Курск!G923</f>
        <v>171</v>
      </c>
      <c r="H372" s="4">
        <f>[1]Курск!K923</f>
        <v>20</v>
      </c>
      <c r="I372" s="4">
        <f>[1]Курск!N923</f>
        <v>20</v>
      </c>
      <c r="J372" s="4">
        <v>20</v>
      </c>
      <c r="K372" s="4">
        <f>J372-I372</f>
        <v>0</v>
      </c>
    </row>
    <row r="373" spans="1:11" x14ac:dyDescent="0.25">
      <c r="A373" s="4">
        <v>372</v>
      </c>
      <c r="B373" s="4" t="str">
        <f>[1]Люблино!C381</f>
        <v>Тимофеева Екатерина Романовна</v>
      </c>
      <c r="C373" s="4" t="s">
        <v>21</v>
      </c>
      <c r="D373" s="4" t="str">
        <f>[1]Люблино!D381</f>
        <v>ж</v>
      </c>
      <c r="E373" s="4" t="str">
        <f>[1]Люблино!E381</f>
        <v>сотрудник</v>
      </c>
      <c r="F373" s="4" t="str">
        <f>[1]Люблино!F381</f>
        <v>взрослые старше 18 лет</v>
      </c>
      <c r="G373" s="4">
        <f>[1]Люблино!G381</f>
        <v>162.9</v>
      </c>
      <c r="H373" s="4">
        <f>[1]Люблино!K381</f>
        <v>0</v>
      </c>
      <c r="I373" s="4">
        <f>[1]Люблино!N381</f>
        <v>19</v>
      </c>
      <c r="J373" s="4">
        <f>[1]Люблино!N383</f>
        <v>19</v>
      </c>
      <c r="K373" s="4">
        <f>J373-I373</f>
        <v>0</v>
      </c>
    </row>
    <row r="374" spans="1:11" x14ac:dyDescent="0.25">
      <c r="A374" s="4">
        <v>373</v>
      </c>
      <c r="B374" s="4" t="str">
        <f>[1]Сходненская!C44</f>
        <v xml:space="preserve">Тимин Евгений Александрович </v>
      </c>
      <c r="C374" s="4" t="s">
        <v>27</v>
      </c>
      <c r="D374" s="4" t="str">
        <f>[1]Сходненская!D44</f>
        <v>м</v>
      </c>
      <c r="E374" s="4" t="str">
        <f>[1]Сходненская!E44</f>
        <v>чк</v>
      </c>
      <c r="F374" s="4" t="str">
        <f>[1]Сходненская!F44</f>
        <v>взрослые старше 18 лет</v>
      </c>
      <c r="G374" s="4">
        <f>[1]Сходненская!G44</f>
        <v>0</v>
      </c>
      <c r="H374" s="4">
        <f>[1]Сходненская!K44</f>
        <v>0</v>
      </c>
      <c r="I374" s="4">
        <f>[1]Сходненская!N44</f>
        <v>0</v>
      </c>
      <c r="J374" s="4">
        <f>[1]Сходненская!N45</f>
        <v>0</v>
      </c>
      <c r="K374" s="4">
        <f>J374-I374</f>
        <v>0</v>
      </c>
    </row>
    <row r="375" spans="1:11" x14ac:dyDescent="0.25">
      <c r="A375" s="4">
        <v>374</v>
      </c>
      <c r="B375" s="4" t="str">
        <f>[1]Оренбург!C494</f>
        <v>Тесля Ирина Владимировна</v>
      </c>
      <c r="C375" s="4" t="s">
        <v>24</v>
      </c>
      <c r="D375" s="4" t="str">
        <f>[1]Оренбург!D494</f>
        <v>Жен</v>
      </c>
      <c r="E375" s="4" t="str">
        <f>[1]Оренбург!E494</f>
        <v>Сотрудник</v>
      </c>
      <c r="F375" s="4" t="str">
        <f>[1]Оренбург!F494</f>
        <v>взрослые старше 18 лет</v>
      </c>
      <c r="G375" s="4">
        <f>[1]Оренбург!G494</f>
        <v>165.3</v>
      </c>
      <c r="H375" s="4">
        <f>[1]Оренбург!K494</f>
        <v>39</v>
      </c>
      <c r="I375" s="4">
        <f>[1]Оренбург!N494</f>
        <v>47</v>
      </c>
      <c r="J375" s="4">
        <f>[1]Оренбург!N494</f>
        <v>47</v>
      </c>
      <c r="K375" s="4">
        <f>J375-I375</f>
        <v>0</v>
      </c>
    </row>
    <row r="376" spans="1:11" x14ac:dyDescent="0.25">
      <c r="A376" s="4">
        <v>375</v>
      </c>
      <c r="B376" s="4" t="str">
        <f>[1]Люблино!C368</f>
        <v>Ташматов Имран Асанович</v>
      </c>
      <c r="C376" s="4" t="s">
        <v>21</v>
      </c>
      <c r="D376" s="4" t="str">
        <f>[1]Люблино!D368</f>
        <v>м</v>
      </c>
      <c r="E376" s="4" t="str">
        <f>[1]Люблино!E368</f>
        <v>чк</v>
      </c>
      <c r="F376" s="4" t="str">
        <f>[1]Люблино!F368</f>
        <v>подростки</v>
      </c>
      <c r="G376" s="4">
        <f>[1]Люблино!G368</f>
        <v>171.2</v>
      </c>
      <c r="H376" s="4">
        <f>[1]Люблино!K368</f>
        <v>0</v>
      </c>
      <c r="I376" s="4">
        <f>[1]Люблино!N368</f>
        <v>15</v>
      </c>
      <c r="J376" s="4">
        <f>[1]Люблино!N370</f>
        <v>0</v>
      </c>
      <c r="K376" s="4">
        <v>0</v>
      </c>
    </row>
    <row r="377" spans="1:11" x14ac:dyDescent="0.25">
      <c r="A377" s="4">
        <v>376</v>
      </c>
      <c r="B377" s="4" t="str">
        <f>[1]Жулебино!C505</f>
        <v>Тахохов Борис Михайлович</v>
      </c>
      <c r="C377" s="4" t="s">
        <v>10</v>
      </c>
      <c r="D377" s="4" t="str">
        <f>[1]Жулебино!D505</f>
        <v>м</v>
      </c>
      <c r="E377" s="4" t="str">
        <f>[1]Жулебино!E505</f>
        <v>сотрудник</v>
      </c>
      <c r="F377" s="4" t="str">
        <f>[1]Жулебино!F505</f>
        <v>взрослые старше 18</v>
      </c>
      <c r="G377" s="4">
        <f>[1]Жулебино!G505</f>
        <v>179</v>
      </c>
      <c r="H377" s="4">
        <f>[1]Жулебино!K505</f>
        <v>0</v>
      </c>
      <c r="I377" s="4">
        <f>[1]Жулебино!N505</f>
        <v>21</v>
      </c>
      <c r="J377" s="4">
        <f>[1]Жулебино!N506</f>
        <v>0</v>
      </c>
      <c r="K377" s="4">
        <v>0</v>
      </c>
    </row>
    <row r="378" spans="1:11" x14ac:dyDescent="0.25">
      <c r="A378" s="4">
        <v>377</v>
      </c>
      <c r="B378" s="4" t="str">
        <f>[1]Люберцы!C991</f>
        <v>Татарникова Ольга Владимировна</v>
      </c>
      <c r="C378" s="4" t="s">
        <v>23</v>
      </c>
      <c r="D378" s="4" t="str">
        <f>[1]Люберцы!D991</f>
        <v>ж</v>
      </c>
      <c r="E378" s="4" t="str">
        <f>[1]Люберцы!E991</f>
        <v>Член клуба</v>
      </c>
      <c r="F378" s="4" t="str">
        <f>[1]Люберцы!F991</f>
        <v>взрослые старше 18 лет</v>
      </c>
      <c r="G378" s="4">
        <f>[1]Люберцы!G991</f>
        <v>175</v>
      </c>
      <c r="H378" s="4">
        <f>[1]Люберцы!K991</f>
        <v>5</v>
      </c>
      <c r="I378" s="4">
        <f>[1]Люберцы!N991</f>
        <v>45</v>
      </c>
      <c r="J378" s="4">
        <f>[1]Люберцы!N992</f>
        <v>45</v>
      </c>
      <c r="K378" s="4">
        <f>J378-I378</f>
        <v>0</v>
      </c>
    </row>
    <row r="379" spans="1:11" x14ac:dyDescent="0.25">
      <c r="A379" s="4">
        <v>378</v>
      </c>
      <c r="B379" s="4" t="str">
        <f>[1]Краснодар!C744</f>
        <v>Татаринцева Мария Юрьевна</v>
      </c>
      <c r="C379" s="4" t="s">
        <v>22</v>
      </c>
      <c r="D379" s="4" t="str">
        <f>[1]Краснодар!D744</f>
        <v>жен</v>
      </c>
      <c r="E379" s="4" t="str">
        <f>[1]Краснодар!E744</f>
        <v>Чк</v>
      </c>
      <c r="F379" s="4" t="str">
        <f>[1]Краснодар!F744</f>
        <v>взрослый</v>
      </c>
      <c r="G379" s="4">
        <f>[1]Краснодар!G744</f>
        <v>171</v>
      </c>
      <c r="H379" s="4">
        <f>[1]Краснодар!K744</f>
        <v>0</v>
      </c>
      <c r="I379" s="4">
        <f>[1]Краснодар!N744</f>
        <v>36</v>
      </c>
      <c r="J379" s="4">
        <f>[1]Краснодар!N745</f>
        <v>36</v>
      </c>
      <c r="K379" s="4">
        <f>J379-I379</f>
        <v>0</v>
      </c>
    </row>
    <row r="380" spans="1:11" x14ac:dyDescent="0.25">
      <c r="A380" s="4">
        <v>379</v>
      </c>
      <c r="B380" s="4" t="str">
        <f>[1]Курск!C794</f>
        <v>Тарасова Анна Михайловна</v>
      </c>
      <c r="C380" s="4" t="s">
        <v>19</v>
      </c>
      <c r="D380" s="4" t="str">
        <f>[1]Курск!D794</f>
        <v>ж</v>
      </c>
      <c r="E380" s="4" t="str">
        <f>[1]Курск!E794</f>
        <v>чк</v>
      </c>
      <c r="F380" s="4" t="str">
        <f>[1]Курск!F794</f>
        <v>взрослые старше 18 лет</v>
      </c>
      <c r="G380" s="4">
        <f>[1]Курск!G794</f>
        <v>167</v>
      </c>
      <c r="H380" s="4">
        <f>[1]Курск!K794</f>
        <v>0</v>
      </c>
      <c r="I380" s="4">
        <f>[1]Курск!N794</f>
        <v>46</v>
      </c>
      <c r="J380" s="4">
        <f>[1]Курск!N796</f>
        <v>46</v>
      </c>
      <c r="K380" s="4">
        <f>J380-I380</f>
        <v>0</v>
      </c>
    </row>
    <row r="381" spans="1:11" x14ac:dyDescent="0.25">
      <c r="A381" s="4">
        <v>380</v>
      </c>
      <c r="B381" s="4" t="str">
        <f>'[1]Зеленоград-2'!C173</f>
        <v>Тарасов Юрий Вячеславочи</v>
      </c>
      <c r="C381" s="4" t="s">
        <v>12</v>
      </c>
      <c r="D381" s="4" t="str">
        <f>'[1]Зеленоград-2'!D173</f>
        <v>м</v>
      </c>
      <c r="E381" s="4" t="str">
        <f>'[1]Зеленоград-2'!E173</f>
        <v>Чк</v>
      </c>
      <c r="F381" s="4" t="str">
        <f>'[1]Зеленоград-2'!F173</f>
        <v>взрослые старше 18 лет</v>
      </c>
      <c r="G381" s="4">
        <f>'[1]Зеленоград-2'!G173</f>
        <v>174</v>
      </c>
      <c r="H381" s="4">
        <f>'[1]Зеленоград-2'!K173</f>
        <v>0</v>
      </c>
      <c r="I381" s="4">
        <f>'[1]Зеленоград-2'!N173</f>
        <v>65</v>
      </c>
      <c r="J381" s="4">
        <f>'[1]Зеленоград-2'!N162</f>
        <v>0</v>
      </c>
      <c r="K381" s="4">
        <v>0</v>
      </c>
    </row>
    <row r="382" spans="1:11" x14ac:dyDescent="0.25">
      <c r="A382" s="4">
        <v>381</v>
      </c>
      <c r="B382" s="4" t="str">
        <f>[1]Кожухово!C302</f>
        <v>Тараскина Наталья Александровна</v>
      </c>
      <c r="C382" s="4" t="s">
        <v>28</v>
      </c>
      <c r="D382" s="4" t="str">
        <f>[1]Кожухово!D302</f>
        <v>Ж</v>
      </c>
      <c r="E382" s="4" t="str">
        <f>[1]Кожухово!E302</f>
        <v>ЧК</v>
      </c>
      <c r="F382" s="4" t="str">
        <f>[1]Кожухово!F302</f>
        <v>Взрослые старше 18 лет</v>
      </c>
      <c r="G382" s="4">
        <f>[1]Кожухово!G302</f>
        <v>163</v>
      </c>
      <c r="H382" s="4">
        <f>[1]Кожухово!K302</f>
        <v>-3</v>
      </c>
      <c r="I382" s="4">
        <f>[1]Кожухово!N302</f>
        <v>43</v>
      </c>
      <c r="J382" s="4">
        <f>[1]Кожухово!N307</f>
        <v>43</v>
      </c>
      <c r="K382" s="4">
        <f>J382-I382</f>
        <v>0</v>
      </c>
    </row>
    <row r="383" spans="1:11" x14ac:dyDescent="0.25">
      <c r="A383" s="4">
        <v>382</v>
      </c>
      <c r="B383" s="4" t="str">
        <f>[1]Королев!C352</f>
        <v>Тарада Оксана Александровна</v>
      </c>
      <c r="C383" s="4" t="s">
        <v>17</v>
      </c>
      <c r="D383" s="4" t="str">
        <f>[1]Королев!D352</f>
        <v>ж</v>
      </c>
      <c r="E383" s="4" t="str">
        <f>[1]Королев!E352</f>
        <v>сотрудник</v>
      </c>
      <c r="F383" s="4" t="str">
        <f>[1]Королев!F352</f>
        <v>взрослые старше 18 лет</v>
      </c>
      <c r="G383" s="4">
        <f>[1]Королев!G352</f>
        <v>161</v>
      </c>
      <c r="H383" s="4">
        <f>[1]Королев!K352</f>
        <v>1</v>
      </c>
      <c r="I383" s="4">
        <f>[1]Королев!N352</f>
        <v>35</v>
      </c>
      <c r="J383" s="4">
        <f>[1]Королев!N353</f>
        <v>0</v>
      </c>
      <c r="K383" s="4">
        <v>0</v>
      </c>
    </row>
    <row r="384" spans="1:11" x14ac:dyDescent="0.25">
      <c r="A384" s="4">
        <v>383</v>
      </c>
      <c r="B384" s="4" t="str">
        <f>[1]Братиславская!C435</f>
        <v>Талькова Наталья Игоревна</v>
      </c>
      <c r="C384" s="4" t="s">
        <v>9</v>
      </c>
      <c r="D384" s="4" t="str">
        <f>[1]Братиславская!D435</f>
        <v>м</v>
      </c>
      <c r="E384" s="4" t="str">
        <f>[1]Братиславская!E435</f>
        <v>чк</v>
      </c>
      <c r="F384" s="4" t="str">
        <f>[1]Братиславская!F435</f>
        <v>взрослые старше 18 лет</v>
      </c>
      <c r="G384" s="4">
        <f>[1]Братиславская!G435</f>
        <v>166</v>
      </c>
      <c r="H384" s="4">
        <f>[1]Братиславская!K422</f>
        <v>0</v>
      </c>
      <c r="I384" s="4">
        <f>[1]Братиславская!N435</f>
        <v>28</v>
      </c>
      <c r="J384" s="4">
        <f>[1]Братиславская!N436</f>
        <v>0</v>
      </c>
      <c r="K384" s="4">
        <v>0</v>
      </c>
    </row>
    <row r="385" spans="1:11" x14ac:dyDescent="0.25">
      <c r="A385" s="4">
        <v>384</v>
      </c>
      <c r="B385" s="4" t="str">
        <f>[1]Братиславская!C446</f>
        <v>Тальков Максим Алексеевич</v>
      </c>
      <c r="C385" s="4" t="s">
        <v>9</v>
      </c>
      <c r="D385" s="4" t="str">
        <f>[1]Братиславская!D446</f>
        <v>м</v>
      </c>
      <c r="E385" s="4" t="str">
        <f>[1]Братиславская!E446</f>
        <v>чк</v>
      </c>
      <c r="F385" s="4" t="str">
        <f>[1]Братиславская!F446</f>
        <v>взрослые старше 18 лет</v>
      </c>
      <c r="G385" s="4">
        <f>[1]Братиславская!G446</f>
        <v>170</v>
      </c>
      <c r="H385" s="4">
        <f>[1]Братиславская!K433</f>
        <v>0</v>
      </c>
      <c r="I385" s="4">
        <f>[1]Братиславская!N446</f>
        <v>28</v>
      </c>
      <c r="J385" s="4">
        <f>[1]Братиславская!N447</f>
        <v>0</v>
      </c>
      <c r="K385" s="4">
        <v>0</v>
      </c>
    </row>
    <row r="386" spans="1:11" x14ac:dyDescent="0.25">
      <c r="A386" s="4">
        <v>385</v>
      </c>
      <c r="B386" s="4" t="str">
        <f>[1]Курск!C361</f>
        <v>Сябро Андрей Владимирович</v>
      </c>
      <c r="C386" s="4" t="s">
        <v>19</v>
      </c>
      <c r="D386" s="4" t="str">
        <f>[1]Курск!D361</f>
        <v>м</v>
      </c>
      <c r="E386" s="4" t="str">
        <f>[1]Курск!E361</f>
        <v xml:space="preserve">чк </v>
      </c>
      <c r="F386" s="4" t="str">
        <f>[1]Курск!F361</f>
        <v>взрослые старше 18 лет</v>
      </c>
      <c r="G386" s="4">
        <f>[1]Курск!G361</f>
        <v>176</v>
      </c>
      <c r="H386" s="4">
        <f>[1]Курск!K361</f>
        <v>1</v>
      </c>
      <c r="I386" s="4">
        <f>[1]Курск!N361</f>
        <v>43</v>
      </c>
      <c r="J386" s="4">
        <v>43</v>
      </c>
      <c r="K386" s="4">
        <f>J386-I386</f>
        <v>0</v>
      </c>
    </row>
    <row r="387" spans="1:11" x14ac:dyDescent="0.25">
      <c r="A387" s="4">
        <v>386</v>
      </c>
      <c r="B387" s="4" t="str">
        <f>[1]Братиславская!C388</f>
        <v>Сухорукова Екатерина Алексеевна</v>
      </c>
      <c r="C387" s="4" t="s">
        <v>9</v>
      </c>
      <c r="D387" s="4" t="str">
        <f>[1]Братиславская!D388</f>
        <v>ж</v>
      </c>
      <c r="E387" s="4" t="str">
        <f>[1]Братиславская!E388</f>
        <v>сотрудник</v>
      </c>
      <c r="F387" s="4" t="str">
        <f>[1]Братиславская!F388</f>
        <v>взрослые старше 18 лет</v>
      </c>
      <c r="G387" s="4">
        <f>[1]Братиславская!G388</f>
        <v>160</v>
      </c>
      <c r="H387" s="4">
        <f>[1]Братиславская!K375</f>
        <v>0</v>
      </c>
      <c r="I387" s="4">
        <f>[1]Братиславская!N388</f>
        <v>26</v>
      </c>
      <c r="J387" s="4">
        <v>26</v>
      </c>
      <c r="K387" s="4">
        <f>J387-I387</f>
        <v>0</v>
      </c>
    </row>
    <row r="388" spans="1:11" x14ac:dyDescent="0.25">
      <c r="A388" s="4">
        <v>387</v>
      </c>
      <c r="B388" s="4" t="str">
        <f>[1]Реутов!C133</f>
        <v>Сухорукова Виктория Викторовна</v>
      </c>
      <c r="C388" s="4" t="s">
        <v>25</v>
      </c>
      <c r="D388" s="4" t="str">
        <f>[1]Реутов!D133</f>
        <v>ж</v>
      </c>
      <c r="E388" s="4" t="str">
        <f>[1]Реутов!E133</f>
        <v>Чк</v>
      </c>
      <c r="F388" s="4" t="str">
        <f>[1]Реутов!F133</f>
        <v xml:space="preserve">взрослые старше 18 </v>
      </c>
      <c r="G388" s="4">
        <f>[1]Реутов!G133</f>
        <v>163</v>
      </c>
      <c r="H388" s="4">
        <v>0</v>
      </c>
      <c r="I388" s="4">
        <f>[1]Реутов!L133</f>
        <v>56</v>
      </c>
      <c r="J388" s="4">
        <f>[1]Реутов!L134</f>
        <v>56</v>
      </c>
      <c r="K388" s="4">
        <f>J388-I388</f>
        <v>0</v>
      </c>
    </row>
    <row r="389" spans="1:11" x14ac:dyDescent="0.25">
      <c r="A389" s="4">
        <v>388</v>
      </c>
      <c r="B389" s="4" t="str">
        <f>[1]Краснодар!C697</f>
        <v>Сухорукова Алена</v>
      </c>
      <c r="C389" s="4" t="s">
        <v>22</v>
      </c>
      <c r="D389" s="4" t="str">
        <f>[1]Краснодар!D697</f>
        <v>жен</v>
      </c>
      <c r="E389" s="4" t="str">
        <f>[1]Краснодар!E697</f>
        <v>Сотр</v>
      </c>
      <c r="F389" s="4" t="str">
        <f>[1]Краснодар!F697</f>
        <v>взрослый</v>
      </c>
      <c r="G389" s="4">
        <f>[1]Краснодар!G697</f>
        <v>173</v>
      </c>
      <c r="H389" s="4">
        <f>[1]Краснодар!K697</f>
        <v>3</v>
      </c>
      <c r="I389" s="4">
        <f>[1]Краснодар!N697</f>
        <v>46</v>
      </c>
      <c r="J389" s="4">
        <f>[1]Краснодар!N698</f>
        <v>0</v>
      </c>
      <c r="K389" s="4">
        <v>0</v>
      </c>
    </row>
    <row r="390" spans="1:11" x14ac:dyDescent="0.25">
      <c r="A390" s="4">
        <v>389</v>
      </c>
      <c r="B390" s="4" t="str">
        <f>[1]Королев!C67</f>
        <v>Султангареев Ильдар Мидхатович</v>
      </c>
      <c r="C390" s="4" t="s">
        <v>17</v>
      </c>
      <c r="D390" s="4" t="str">
        <f>[1]Королев!D67</f>
        <v>м</v>
      </c>
      <c r="E390" s="4" t="str">
        <f>[1]Королев!E67</f>
        <v>сотрудник</v>
      </c>
      <c r="F390" s="4" t="str">
        <f>[1]Королев!F67</f>
        <v>взрослые старше 18 лет</v>
      </c>
      <c r="G390" s="4">
        <f>[1]Королев!G67</f>
        <v>172</v>
      </c>
      <c r="H390" s="4">
        <f>[1]Королев!K67</f>
        <v>3</v>
      </c>
      <c r="I390" s="4">
        <f>[1]Королев!N67</f>
        <v>50</v>
      </c>
      <c r="J390" s="4">
        <f>[1]Королев!N68</f>
        <v>0</v>
      </c>
      <c r="K390" s="4">
        <v>0</v>
      </c>
    </row>
    <row r="391" spans="1:11" x14ac:dyDescent="0.25">
      <c r="A391" s="4">
        <v>390</v>
      </c>
      <c r="B391" s="4" t="str">
        <f>[1]Королев!C41</f>
        <v>Суворова Светлана Алексеевна</v>
      </c>
      <c r="C391" s="4" t="s">
        <v>17</v>
      </c>
      <c r="D391" s="4" t="str">
        <f>[1]Королев!D41</f>
        <v>ж</v>
      </c>
      <c r="E391" s="4" t="str">
        <f>[1]Королев!E41</f>
        <v>Чк</v>
      </c>
      <c r="F391" s="4" t="str">
        <f>[1]Королев!F41</f>
        <v>взрослые старше 18 лет</v>
      </c>
      <c r="G391" s="4">
        <f>[1]Королев!G41</f>
        <v>166</v>
      </c>
      <c r="H391" s="4">
        <f>[1]Королев!K41</f>
        <v>2</v>
      </c>
      <c r="I391" s="4">
        <f>[1]Королев!N41</f>
        <v>39</v>
      </c>
      <c r="J391" s="4">
        <f>[1]Королев!N42</f>
        <v>39</v>
      </c>
      <c r="K391" s="4">
        <f>J391-I391</f>
        <v>0</v>
      </c>
    </row>
    <row r="392" spans="1:11" x14ac:dyDescent="0.25">
      <c r="A392" s="4">
        <v>391</v>
      </c>
      <c r="B392" s="4" t="str">
        <f>'[1]Зеленоград-1'!C594</f>
        <v>Сувирова Мария</v>
      </c>
      <c r="C392" s="4" t="s">
        <v>13</v>
      </c>
      <c r="D392" s="4">
        <f>'[1]Зеленоград-1'!D594</f>
        <v>0</v>
      </c>
      <c r="E392" s="4">
        <f>'[1]Зеленоград-1'!E594</f>
        <v>0</v>
      </c>
      <c r="F392" s="4">
        <f>'[1]Зеленоград-1'!F594</f>
        <v>0</v>
      </c>
      <c r="G392" s="4">
        <f>'[1]Зеленоград-1'!G594</f>
        <v>0</v>
      </c>
      <c r="H392" s="4">
        <f>'[1]Зеленоград-1'!K594</f>
        <v>0</v>
      </c>
      <c r="I392" s="4">
        <f>'[1]Зеленоград-1'!N594</f>
        <v>0</v>
      </c>
      <c r="J392" s="4">
        <f>'[1]Зеленоград-1'!N596</f>
        <v>0</v>
      </c>
      <c r="K392" s="4">
        <f>J392-I392</f>
        <v>0</v>
      </c>
    </row>
    <row r="393" spans="1:11" x14ac:dyDescent="0.25">
      <c r="A393" s="4">
        <v>392</v>
      </c>
      <c r="B393" s="4" t="str">
        <f>[1]Люблино!C277</f>
        <v>Строганов Вячеслав Олегович</v>
      </c>
      <c r="C393" s="4" t="s">
        <v>21</v>
      </c>
      <c r="D393" s="4" t="str">
        <f>[1]Люблино!D277</f>
        <v>м</v>
      </c>
      <c r="E393" s="4" t="str">
        <f>[1]Люблино!E277</f>
        <v>чк</v>
      </c>
      <c r="F393" s="4" t="str">
        <f>[1]Люблино!F277</f>
        <v>взрослые старше 18 лет</v>
      </c>
      <c r="G393" s="4">
        <f>[1]Люблино!G277</f>
        <v>170.3</v>
      </c>
      <c r="H393" s="4">
        <f>[1]Люблино!K277</f>
        <v>0</v>
      </c>
      <c r="I393" s="4">
        <f>[1]Люблино!N277</f>
        <v>38</v>
      </c>
      <c r="J393" s="4">
        <f>[1]Люблино!N279</f>
        <v>0</v>
      </c>
      <c r="K393" s="4">
        <v>0</v>
      </c>
    </row>
    <row r="394" spans="1:11" x14ac:dyDescent="0.25">
      <c r="A394" s="4">
        <v>393</v>
      </c>
      <c r="B394" s="4" t="str">
        <f>[1]Оренбург!C106</f>
        <v>Стрепетилов Сергей Павлович</v>
      </c>
      <c r="C394" s="4" t="s">
        <v>24</v>
      </c>
      <c r="D394" s="4" t="str">
        <f>[1]Оренбург!D106</f>
        <v>Муж</v>
      </c>
      <c r="E394" s="4" t="str">
        <f>[1]Оренбург!E106</f>
        <v>Сотрудник</v>
      </c>
      <c r="F394" s="4" t="str">
        <f>[1]Оренбург!F106</f>
        <v>взрослые старше 18 лет</v>
      </c>
      <c r="G394" s="4">
        <f>[1]Оренбург!G106</f>
        <v>174</v>
      </c>
      <c r="H394" s="4">
        <f>[1]Оренбург!K106</f>
        <v>26</v>
      </c>
      <c r="I394" s="4">
        <f>[1]Оренбург!N106</f>
        <v>28</v>
      </c>
      <c r="J394" s="4">
        <f>[1]Оренбург!N106</f>
        <v>28</v>
      </c>
      <c r="K394" s="4">
        <f>J394-I394</f>
        <v>0</v>
      </c>
    </row>
    <row r="395" spans="1:11" x14ac:dyDescent="0.25">
      <c r="A395" s="4">
        <v>394</v>
      </c>
      <c r="B395" s="4" t="str">
        <f>[1]Реутов!C351</f>
        <v>Стрелков Эдуард Александрович</v>
      </c>
      <c r="C395" s="4" t="s">
        <v>25</v>
      </c>
      <c r="D395" s="4" t="str">
        <f>[1]Реутов!D351</f>
        <v>м</v>
      </c>
      <c r="E395" s="4" t="str">
        <f>[1]Реутов!E351</f>
        <v>сотрудник</v>
      </c>
      <c r="F395" s="4" t="str">
        <f>[1]Реутов!F351</f>
        <v xml:space="preserve">взрослые старше 18 </v>
      </c>
      <c r="G395" s="4">
        <f>[1]Реутов!G351</f>
        <v>180</v>
      </c>
      <c r="H395" s="4">
        <v>0</v>
      </c>
      <c r="I395" s="4">
        <f>[1]Реутов!L351</f>
        <v>29</v>
      </c>
      <c r="J395" s="4">
        <f>[1]Реутов!L352</f>
        <v>29</v>
      </c>
      <c r="K395" s="4">
        <f>J395-I395</f>
        <v>0</v>
      </c>
    </row>
    <row r="396" spans="1:11" x14ac:dyDescent="0.25">
      <c r="A396" s="4">
        <v>395</v>
      </c>
      <c r="B396" s="4" t="str">
        <f>[1]Братиславская!C111</f>
        <v>столяров илья</v>
      </c>
      <c r="C396" s="4" t="s">
        <v>9</v>
      </c>
      <c r="D396" s="4" t="str">
        <f>[1]Братиславская!D111</f>
        <v>м</v>
      </c>
      <c r="E396" s="4" t="str">
        <f>[1]Братиславская!E111</f>
        <v>сотрудник</v>
      </c>
      <c r="F396" s="4" t="str">
        <f>[1]Братиславская!F111</f>
        <v>взрослые старше 18 лет</v>
      </c>
      <c r="G396" s="4">
        <f>[1]Братиславская!G111</f>
        <v>182.2</v>
      </c>
      <c r="H396" s="4">
        <f>[1]Братиславская!K111</f>
        <v>2</v>
      </c>
      <c r="I396" s="4">
        <f>[1]Братиславская!N111</f>
        <v>28</v>
      </c>
      <c r="J396" s="4">
        <f>[1]Братиславская!N112</f>
        <v>0</v>
      </c>
      <c r="K396" s="4">
        <v>0</v>
      </c>
    </row>
    <row r="397" spans="1:11" x14ac:dyDescent="0.25">
      <c r="A397" s="4">
        <v>396</v>
      </c>
      <c r="B397" s="4" t="str">
        <f>'[1]Зеленоград-2'!C227</f>
        <v>Стогова Ксения Андреевна</v>
      </c>
      <c r="C397" s="4" t="s">
        <v>12</v>
      </c>
      <c r="D397" s="4" t="str">
        <f>'[1]Зеленоград-2'!D227</f>
        <v>ж</v>
      </c>
      <c r="E397" s="4" t="str">
        <f>'[1]Зеленоград-2'!E227</f>
        <v>Чк</v>
      </c>
      <c r="F397" s="4" t="str">
        <f>'[1]Зеленоград-2'!F227</f>
        <v>взрослые старше 18 лет</v>
      </c>
      <c r="G397" s="4">
        <f>'[1]Зеленоград-2'!G227</f>
        <v>175</v>
      </c>
      <c r="H397" s="4">
        <f>'[1]Зеленоград-2'!K227</f>
        <v>0</v>
      </c>
      <c r="I397" s="4">
        <f>'[1]Зеленоград-2'!N227</f>
        <v>25</v>
      </c>
      <c r="J397" s="4">
        <v>25</v>
      </c>
      <c r="K397" s="4">
        <f>J397-I397</f>
        <v>0</v>
      </c>
    </row>
    <row r="398" spans="1:11" x14ac:dyDescent="0.25">
      <c r="A398" s="4">
        <v>397</v>
      </c>
      <c r="B398" s="4" t="str">
        <f>[1]Братиславская!C397</f>
        <v>Степанова Ольга Вячеславовна</v>
      </c>
      <c r="C398" s="4" t="s">
        <v>9</v>
      </c>
      <c r="D398" s="4" t="str">
        <f>[1]Братиславская!D397</f>
        <v>ж</v>
      </c>
      <c r="E398" s="4" t="str">
        <f>[1]Братиславская!E397</f>
        <v>сотрудник</v>
      </c>
      <c r="F398" s="4" t="str">
        <f>[1]Братиславская!F397</f>
        <v>взрослые старше 18 лет</v>
      </c>
      <c r="G398" s="4">
        <f>[1]Братиславская!G397</f>
        <v>168</v>
      </c>
      <c r="H398" s="4">
        <f>[1]Братиславская!K384</f>
        <v>0</v>
      </c>
      <c r="I398" s="4">
        <f>[1]Братиславская!N397</f>
        <v>44</v>
      </c>
      <c r="J398" s="4">
        <f>[1]Братиславская!N398</f>
        <v>43</v>
      </c>
      <c r="K398" s="4">
        <v>0</v>
      </c>
    </row>
    <row r="399" spans="1:11" x14ac:dyDescent="0.25">
      <c r="A399" s="4">
        <v>398</v>
      </c>
      <c r="B399" s="4" t="str">
        <f>[1]Чебоксары!C491</f>
        <v xml:space="preserve">Степанов Степан Викторович </v>
      </c>
      <c r="C399" s="4" t="s">
        <v>15</v>
      </c>
      <c r="D399" s="4" t="str">
        <f>[1]Чебоксары!D491</f>
        <v>м</v>
      </c>
      <c r="E399" s="4" t="str">
        <f>[1]Чебоксары!E491</f>
        <v>чк</v>
      </c>
      <c r="F399" s="4" t="str">
        <f>[1]Чебоксары!F491</f>
        <v>взрослые старше 18 лет</v>
      </c>
      <c r="G399" s="4">
        <f>[1]Чебоксары!G491</f>
        <v>183</v>
      </c>
      <c r="H399" s="4">
        <f>[1]Чебоксары!K491</f>
        <v>1</v>
      </c>
      <c r="I399" s="4">
        <f>[1]Чебоксары!N491</f>
        <v>18</v>
      </c>
      <c r="J399" s="4">
        <v>18</v>
      </c>
      <c r="K399" s="4">
        <v>0</v>
      </c>
    </row>
    <row r="400" spans="1:11" x14ac:dyDescent="0.25">
      <c r="A400" s="4">
        <v>399</v>
      </c>
      <c r="B400" s="4" t="str">
        <f>[1]Куркино!C15</f>
        <v>Стеклянников Алексей Владимирович</v>
      </c>
      <c r="C400" s="4" t="s">
        <v>18</v>
      </c>
      <c r="D400" s="4" t="str">
        <f>[1]Куркино!D15</f>
        <v>м</v>
      </c>
      <c r="E400" s="4" t="str">
        <f>[1]Куркино!E15</f>
        <v>Чк</v>
      </c>
      <c r="F400" s="4" t="str">
        <f>[1]Куркино!F15</f>
        <v>взрослые старше 18лет</v>
      </c>
      <c r="G400" s="4">
        <f>[1]Куркино!G15</f>
        <v>189.4</v>
      </c>
      <c r="H400" s="4">
        <f>[1]Куркино!K15</f>
        <v>0</v>
      </c>
      <c r="I400" s="4">
        <f>[1]Куркино!N15</f>
        <v>51</v>
      </c>
      <c r="J400" s="4">
        <v>51</v>
      </c>
      <c r="K400" s="4">
        <f>J400-I400</f>
        <v>0</v>
      </c>
    </row>
    <row r="401" spans="1:11" x14ac:dyDescent="0.25">
      <c r="A401" s="4">
        <v>400</v>
      </c>
      <c r="B401" s="4" t="str">
        <f>[1]Ховрино!C211</f>
        <v>Стаховец Надежда Сергеевна</v>
      </c>
      <c r="C401" s="4" t="s">
        <v>16</v>
      </c>
      <c r="D401" s="4" t="str">
        <f>[1]Ховрино!D211</f>
        <v>ж</v>
      </c>
      <c r="E401" s="4" t="str">
        <f>[1]Ховрино!E211</f>
        <v xml:space="preserve">Чк </v>
      </c>
      <c r="F401" s="4" t="str">
        <f>[1]Ховрино!F211</f>
        <v>взрослые старше 18 лет</v>
      </c>
      <c r="G401" s="4">
        <f>[1]Ховрино!G211</f>
        <v>168.1</v>
      </c>
      <c r="H401" s="4">
        <f>[1]Ховрино!K211</f>
        <v>1</v>
      </c>
      <c r="I401" s="4">
        <f>[1]Ховрино!N211</f>
        <v>41</v>
      </c>
      <c r="J401" s="4">
        <v>41</v>
      </c>
      <c r="K401" s="4">
        <f>J401-I401</f>
        <v>0</v>
      </c>
    </row>
    <row r="402" spans="1:11" x14ac:dyDescent="0.25">
      <c r="A402" s="4">
        <v>401</v>
      </c>
      <c r="B402" s="4" t="str">
        <f>[1]Жулебино!C851</f>
        <v>Стаканова Валентина Васильевна</v>
      </c>
      <c r="C402" s="4" t="s">
        <v>10</v>
      </c>
      <c r="D402" s="4" t="str">
        <f>[1]Жулебино!D851</f>
        <v>ж</v>
      </c>
      <c r="E402" s="4" t="str">
        <f>[1]Жулебино!E851</f>
        <v>чк</v>
      </c>
      <c r="F402" s="4" t="str">
        <f>[1]Жулебино!F851</f>
        <v>взрослые старше 18</v>
      </c>
      <c r="G402" s="4">
        <f>[1]Жулебино!G851</f>
        <v>167</v>
      </c>
      <c r="H402" s="4">
        <f>[1]Жулебино!K851</f>
        <v>0</v>
      </c>
      <c r="I402" s="4">
        <f>[1]Жулебино!N851</f>
        <v>52</v>
      </c>
      <c r="J402" s="4">
        <v>52</v>
      </c>
      <c r="K402" s="4">
        <f>J402-I402</f>
        <v>0</v>
      </c>
    </row>
    <row r="403" spans="1:11" x14ac:dyDescent="0.25">
      <c r="A403" s="4">
        <v>402</v>
      </c>
      <c r="B403" s="4" t="str">
        <f>[1]Кожухово!C445</f>
        <v>Среднякова Ольга Анатольевна</v>
      </c>
      <c r="C403" s="4" t="s">
        <v>28</v>
      </c>
      <c r="D403" s="4" t="str">
        <f>[1]Кожухово!D445</f>
        <v>Ж</v>
      </c>
      <c r="E403" s="4" t="str">
        <f>[1]Кожухово!E445</f>
        <v>ЧК</v>
      </c>
      <c r="F403" s="4" t="str">
        <f>[1]Кожухово!F445</f>
        <v>Взрослые старше 18 лет</v>
      </c>
      <c r="G403" s="4">
        <f>[1]Кожухово!G445</f>
        <v>172</v>
      </c>
      <c r="H403" s="4">
        <f>[1]Кожухово!K445</f>
        <v>-4</v>
      </c>
      <c r="I403" s="4">
        <f>[1]Кожухово!N445</f>
        <v>50</v>
      </c>
      <c r="J403" s="4">
        <f>[1]Кожухово!N450</f>
        <v>50</v>
      </c>
      <c r="K403" s="4">
        <f>J403-I403</f>
        <v>0</v>
      </c>
    </row>
    <row r="404" spans="1:11" x14ac:dyDescent="0.25">
      <c r="A404" s="4">
        <v>403</v>
      </c>
      <c r="B404" s="4" t="str">
        <f>[1]Краснодар!C852</f>
        <v>Спицина Ольга Петровна</v>
      </c>
      <c r="C404" s="4" t="s">
        <v>22</v>
      </c>
      <c r="D404" s="4" t="str">
        <f>[1]Краснодар!D852</f>
        <v>жен</v>
      </c>
      <c r="E404" s="4" t="str">
        <f>[1]Краснодар!E852</f>
        <v>сотрудник</v>
      </c>
      <c r="F404" s="4" t="str">
        <f>[1]Краснодар!F852</f>
        <v>взрослый</v>
      </c>
      <c r="G404" s="4">
        <f>[1]Краснодар!G852</f>
        <v>172</v>
      </c>
      <c r="H404" s="4">
        <f>[1]Краснодар!K852</f>
        <v>0</v>
      </c>
      <c r="I404" s="4">
        <f>[1]Краснодар!N852</f>
        <v>32</v>
      </c>
      <c r="J404" s="4">
        <f>[1]Краснодар!N853</f>
        <v>0</v>
      </c>
      <c r="K404" s="4">
        <v>0</v>
      </c>
    </row>
    <row r="405" spans="1:11" x14ac:dyDescent="0.25">
      <c r="A405" s="4">
        <v>404</v>
      </c>
      <c r="B405" s="4" t="str">
        <f>[1]Краснодар!C840</f>
        <v>Спатаро Анна</v>
      </c>
      <c r="C405" s="4" t="s">
        <v>22</v>
      </c>
      <c r="D405" s="4" t="str">
        <f>[1]Краснодар!D840</f>
        <v>жен</v>
      </c>
      <c r="E405" s="4" t="str">
        <f>[1]Краснодар!E840</f>
        <v>ЧК</v>
      </c>
      <c r="F405" s="4" t="str">
        <f>[1]Краснодар!F840</f>
        <v>взрослый</v>
      </c>
      <c r="G405" s="4">
        <f>[1]Краснодар!G840</f>
        <v>155</v>
      </c>
      <c r="H405" s="4">
        <f>[1]Краснодар!K840</f>
        <v>0</v>
      </c>
      <c r="I405" s="4">
        <f>[1]Краснодар!N840</f>
        <v>36</v>
      </c>
      <c r="J405" s="4">
        <f>[1]Краснодар!N841</f>
        <v>0</v>
      </c>
      <c r="K405" s="4">
        <v>0</v>
      </c>
    </row>
    <row r="406" spans="1:11" x14ac:dyDescent="0.25">
      <c r="A406" s="4">
        <v>405</v>
      </c>
      <c r="B406" s="4" t="str">
        <f>[1]Люберцы!C225</f>
        <v>Сорочинский Юрий Викторович</v>
      </c>
      <c r="C406" s="4" t="s">
        <v>23</v>
      </c>
      <c r="D406" s="4">
        <f>[1]Люберцы!D225</f>
        <v>0</v>
      </c>
      <c r="E406" s="4" t="str">
        <f>[1]Люберцы!E225</f>
        <v>Чк</v>
      </c>
      <c r="F406" s="4" t="str">
        <f>[1]Люберцы!F225</f>
        <v>взрослые старше 18 лет</v>
      </c>
      <c r="G406" s="4">
        <f>[1]Люберцы!G225</f>
        <v>0</v>
      </c>
      <c r="H406" s="4">
        <f>[1]Люберцы!K225</f>
        <v>0</v>
      </c>
      <c r="I406" s="4">
        <f>[1]Люберцы!N225</f>
        <v>0</v>
      </c>
      <c r="J406" s="4">
        <f>[1]Люберцы!N226</f>
        <v>0</v>
      </c>
      <c r="K406" s="4">
        <f>J406-I406</f>
        <v>0</v>
      </c>
    </row>
    <row r="407" spans="1:11" x14ac:dyDescent="0.25">
      <c r="A407" s="4">
        <v>406</v>
      </c>
      <c r="B407" s="4" t="str">
        <f>[1]Краснодар!C589</f>
        <v>Сорокина Анастасия Анатольевна</v>
      </c>
      <c r="C407" s="4" t="s">
        <v>22</v>
      </c>
      <c r="D407" s="4" t="str">
        <f>[1]Краснодар!D589</f>
        <v>жен</v>
      </c>
      <c r="E407" s="4" t="str">
        <f>[1]Краснодар!E589</f>
        <v>сотрудник</v>
      </c>
      <c r="F407" s="4" t="str">
        <f>[1]Краснодар!F589</f>
        <v>взрослый</v>
      </c>
      <c r="G407" s="4">
        <f>[1]Краснодар!G589</f>
        <v>174</v>
      </c>
      <c r="H407" s="4">
        <f>[1]Краснодар!K589</f>
        <v>0</v>
      </c>
      <c r="I407" s="4">
        <f>[1]Краснодар!N589</f>
        <v>23</v>
      </c>
      <c r="J407" s="4">
        <f>[1]Краснодар!N590</f>
        <v>0</v>
      </c>
      <c r="K407" s="4">
        <v>0</v>
      </c>
    </row>
    <row r="408" spans="1:11" x14ac:dyDescent="0.25">
      <c r="A408" s="4">
        <v>407</v>
      </c>
      <c r="B408" s="4" t="str">
        <f>'[1]Зеленоград-2'!C240</f>
        <v>Сорвачева Екатерина Михайловна</v>
      </c>
      <c r="C408" s="4" t="s">
        <v>12</v>
      </c>
      <c r="D408" s="4" t="str">
        <f>'[1]Зеленоград-2'!D240</f>
        <v>ж</v>
      </c>
      <c r="E408" s="4" t="str">
        <f>'[1]Зеленоград-2'!E240</f>
        <v>Чк</v>
      </c>
      <c r="F408" s="4" t="str">
        <f>'[1]Зеленоград-2'!F240</f>
        <v>взрослые старше 18 лет</v>
      </c>
      <c r="G408" s="4">
        <f>'[1]Зеленоград-2'!G240</f>
        <v>0</v>
      </c>
      <c r="H408" s="4">
        <f>'[1]Зеленоград-2'!K240</f>
        <v>0</v>
      </c>
      <c r="I408" s="4">
        <f>'[1]Зеленоград-2'!N240</f>
        <v>0</v>
      </c>
      <c r="J408" s="4">
        <f>'[1]Зеленоград-2'!N229</f>
        <v>0</v>
      </c>
      <c r="K408" s="4">
        <f>J408-I408</f>
        <v>0</v>
      </c>
    </row>
    <row r="409" spans="1:11" x14ac:dyDescent="0.25">
      <c r="A409" s="4">
        <v>408</v>
      </c>
      <c r="B409" s="4" t="str">
        <f>[1]Курск!C1386</f>
        <v>Сопин Дмитрий Владимирович</v>
      </c>
      <c r="C409" s="4" t="s">
        <v>19</v>
      </c>
      <c r="D409" s="4" t="str">
        <f>[1]Курск!D1386</f>
        <v>м</v>
      </c>
      <c r="E409" s="4" t="str">
        <f>[1]Курск!E1386</f>
        <v>чк</v>
      </c>
      <c r="F409" s="4" t="str">
        <f>[1]Курск!F1386</f>
        <v>взрослые старше 18</v>
      </c>
      <c r="G409" s="4">
        <f>[1]Курск!G1386</f>
        <v>177</v>
      </c>
      <c r="H409" s="4">
        <f>[1]Курск!K1386</f>
        <v>-2</v>
      </c>
      <c r="I409" s="4">
        <f>[1]Курск!N1386</f>
        <v>38</v>
      </c>
      <c r="J409" s="4">
        <f>[1]Курск!N1388</f>
        <v>0</v>
      </c>
      <c r="K409" s="4">
        <v>0</v>
      </c>
    </row>
    <row r="410" spans="1:11" x14ac:dyDescent="0.25">
      <c r="A410" s="4">
        <v>409</v>
      </c>
      <c r="B410" s="4" t="str">
        <f>[1]Жулебино!C726</f>
        <v>Солодовщиков Алексей</v>
      </c>
      <c r="C410" s="4" t="s">
        <v>10</v>
      </c>
      <c r="D410" s="4" t="str">
        <f>[1]Жулебино!D726</f>
        <v>м</v>
      </c>
      <c r="E410" s="4" t="str">
        <f>[1]Жулебино!E726</f>
        <v>чк</v>
      </c>
      <c r="F410" s="4" t="str">
        <f>[1]Жулебино!F726</f>
        <v>взрослые старше 18</v>
      </c>
      <c r="G410" s="4">
        <f>[1]Жулебино!G726</f>
        <v>166.6</v>
      </c>
      <c r="H410" s="4">
        <f>[1]Жулебино!K726</f>
        <v>0</v>
      </c>
      <c r="I410" s="4">
        <f>[1]Жулебино!N726</f>
        <v>42</v>
      </c>
      <c r="J410" s="4">
        <v>42</v>
      </c>
      <c r="K410" s="4">
        <f>J410-I410</f>
        <v>0</v>
      </c>
    </row>
    <row r="411" spans="1:11" x14ac:dyDescent="0.25">
      <c r="A411" s="4">
        <v>410</v>
      </c>
      <c r="B411" s="4" t="str">
        <f>[1]Жулебино!C863</f>
        <v xml:space="preserve">Соловьева Инга </v>
      </c>
      <c r="C411" s="4" t="s">
        <v>10</v>
      </c>
      <c r="D411" s="4" t="str">
        <f>[1]Жулебино!D863</f>
        <v>ж</v>
      </c>
      <c r="E411" s="4" t="str">
        <f>[1]Жулебино!E863</f>
        <v>чк</v>
      </c>
      <c r="F411" s="4" t="str">
        <f>[1]Жулебино!F863</f>
        <v>взрослые старше 18</v>
      </c>
      <c r="G411" s="4">
        <f>[1]Жулебино!G863</f>
        <v>162</v>
      </c>
      <c r="H411" s="4">
        <f>[1]Жулебино!K863</f>
        <v>0</v>
      </c>
      <c r="I411" s="4">
        <f>[1]Жулебино!N863</f>
        <v>41</v>
      </c>
      <c r="J411" s="4">
        <f>[1]Жулебино!N864</f>
        <v>41</v>
      </c>
      <c r="K411" s="4">
        <f>J411-I411</f>
        <v>0</v>
      </c>
    </row>
    <row r="412" spans="1:11" x14ac:dyDescent="0.25">
      <c r="A412" s="4">
        <v>411</v>
      </c>
      <c r="B412" s="4" t="str">
        <f>[1]Чебоксары!C370</f>
        <v xml:space="preserve">Соловьева Анастасия Николаевна </v>
      </c>
      <c r="C412" s="4" t="s">
        <v>15</v>
      </c>
      <c r="D412" s="4" t="str">
        <f>[1]Чебоксары!D370</f>
        <v>ж</v>
      </c>
      <c r="E412" s="4" t="str">
        <f>[1]Чебоксары!E370</f>
        <v>чк</v>
      </c>
      <c r="F412" s="4" t="str">
        <f>[1]Чебоксары!F370</f>
        <v>взрослые старше 18 лет</v>
      </c>
      <c r="G412" s="4">
        <f>[1]Чебоксары!G370</f>
        <v>160.69999999999999</v>
      </c>
      <c r="H412" s="4">
        <f>[1]Чебоксары!K370</f>
        <v>0</v>
      </c>
      <c r="I412" s="4">
        <f>[1]Чебоксары!N370</f>
        <v>25</v>
      </c>
      <c r="J412" s="4">
        <f>[1]Чебоксары!N372</f>
        <v>0</v>
      </c>
      <c r="K412" s="4">
        <v>0</v>
      </c>
    </row>
    <row r="413" spans="1:11" x14ac:dyDescent="0.25">
      <c r="A413" s="4">
        <v>412</v>
      </c>
      <c r="B413" s="4" t="str">
        <f>'[1]Зеленоград-1'!C639</f>
        <v>Соловьев Владимир</v>
      </c>
      <c r="C413" s="4" t="s">
        <v>13</v>
      </c>
      <c r="D413" s="4" t="str">
        <f>'[1]Зеленоград-1'!D639</f>
        <v>м</v>
      </c>
      <c r="E413" s="4" t="str">
        <f>'[1]Зеленоград-1'!E639</f>
        <v>сотрудник</v>
      </c>
      <c r="F413" s="4" t="str">
        <f>'[1]Зеленоград-1'!F639</f>
        <v>взрослые старше 18</v>
      </c>
      <c r="G413" s="4">
        <f>'[1]Зеленоград-1'!G639</f>
        <v>183</v>
      </c>
      <c r="H413" s="4">
        <f>'[1]Зеленоград-1'!K639</f>
        <v>0</v>
      </c>
      <c r="I413" s="4">
        <f>'[1]Зеленоград-1'!N639</f>
        <v>28</v>
      </c>
      <c r="J413" s="4">
        <f>'[1]Зеленоград-1'!N641</f>
        <v>0</v>
      </c>
      <c r="K413" s="4">
        <v>0</v>
      </c>
    </row>
    <row r="414" spans="1:11" x14ac:dyDescent="0.25">
      <c r="A414" s="4">
        <v>413</v>
      </c>
      <c r="B414" s="4" t="str">
        <f>[1]Жулебино!C61</f>
        <v>Солионова Елена</v>
      </c>
      <c r="C414" s="4" t="s">
        <v>10</v>
      </c>
      <c r="D414" s="4" t="str">
        <f>[1]Жулебино!D61</f>
        <v>ж</v>
      </c>
      <c r="E414" s="4" t="str">
        <f>[1]Жулебино!E61</f>
        <v>ЧК</v>
      </c>
      <c r="F414" s="4" t="str">
        <f>[1]Жулебино!F61</f>
        <v>взрослые старше 18</v>
      </c>
      <c r="G414" s="4">
        <f>[1]Жулебино!G61</f>
        <v>170</v>
      </c>
      <c r="H414" s="4">
        <f>[1]Жулебино!K61</f>
        <v>0</v>
      </c>
      <c r="I414" s="4">
        <f>[1]Жулебино!N61</f>
        <v>64</v>
      </c>
      <c r="J414" s="4">
        <f>[1]Жулебино!N62</f>
        <v>64</v>
      </c>
      <c r="K414" s="4">
        <v>0</v>
      </c>
    </row>
    <row r="415" spans="1:11" x14ac:dyDescent="0.25">
      <c r="A415" s="4">
        <v>414</v>
      </c>
      <c r="B415" s="4" t="str">
        <f>[1]Ховрино!C303</f>
        <v xml:space="preserve">Соколова Екатерина Николаевна </v>
      </c>
      <c r="C415" s="4" t="s">
        <v>16</v>
      </c>
      <c r="D415" s="4" t="str">
        <f>[1]Ховрино!D303</f>
        <v>ж</v>
      </c>
      <c r="E415" s="4" t="str">
        <f>[1]Ховрино!E303</f>
        <v>ЧК</v>
      </c>
      <c r="F415" s="4" t="str">
        <f>[1]Ховрино!F303</f>
        <v>взрослые старше 18 лет</v>
      </c>
      <c r="G415" s="4">
        <f>[1]Ховрино!G303</f>
        <v>165.4</v>
      </c>
      <c r="H415" s="4">
        <f>[1]Ховрино!K303</f>
        <v>0</v>
      </c>
      <c r="I415" s="4">
        <f>[1]Ховрино!N303</f>
        <v>39</v>
      </c>
      <c r="J415" s="4">
        <f>[1]Ховрино!N304</f>
        <v>39</v>
      </c>
      <c r="K415" s="4">
        <f>J415-I415</f>
        <v>0</v>
      </c>
    </row>
    <row r="416" spans="1:11" x14ac:dyDescent="0.25">
      <c r="A416" s="4">
        <v>415</v>
      </c>
      <c r="B416" s="4" t="str">
        <f>'[1]Зеленоград-1'!C664</f>
        <v>Смирнова Ирина Михайловна</v>
      </c>
      <c r="C416" s="4" t="s">
        <v>13</v>
      </c>
      <c r="D416" s="4" t="str">
        <f>'[1]Зеленоград-1'!D664</f>
        <v>ж</v>
      </c>
      <c r="E416" s="4" t="str">
        <f>'[1]Зеленоград-1'!E664</f>
        <v>чк</v>
      </c>
      <c r="F416" s="4" t="str">
        <f>'[1]Зеленоград-1'!F664</f>
        <v>взрослые старше 18</v>
      </c>
      <c r="G416" s="4">
        <f>'[1]Зеленоград-1'!G664</f>
        <v>168</v>
      </c>
      <c r="H416" s="4">
        <f>'[1]Зеленоград-1'!K664</f>
        <v>35</v>
      </c>
      <c r="I416" s="4">
        <f>'[1]Зеленоград-1'!N664</f>
        <v>39</v>
      </c>
      <c r="J416" s="4">
        <v>39</v>
      </c>
      <c r="K416" s="4">
        <f>J416-I416</f>
        <v>0</v>
      </c>
    </row>
    <row r="417" spans="1:11" x14ac:dyDescent="0.25">
      <c r="A417" s="4">
        <v>416</v>
      </c>
      <c r="B417" s="4" t="str">
        <f>[1]Курск!C910</f>
        <v>Смирнов Александр Владимирович</v>
      </c>
      <c r="C417" s="4" t="s">
        <v>19</v>
      </c>
      <c r="D417" s="4" t="str">
        <f>[1]Курск!D910</f>
        <v>м</v>
      </c>
      <c r="E417" s="4" t="str">
        <f>[1]Курск!E910</f>
        <v>чк</v>
      </c>
      <c r="F417" s="4" t="str">
        <f>[1]Курск!F910</f>
        <v xml:space="preserve">взрослые старше 18 </v>
      </c>
      <c r="G417" s="4">
        <f>[1]Курск!G910</f>
        <v>179.2</v>
      </c>
      <c r="H417" s="4">
        <f>[1]Курск!K910</f>
        <v>0</v>
      </c>
      <c r="I417" s="4">
        <f>[1]Курск!N910</f>
        <v>43</v>
      </c>
      <c r="J417" s="4">
        <f>[1]Курск!N912</f>
        <v>0</v>
      </c>
      <c r="K417" s="4">
        <v>0</v>
      </c>
    </row>
    <row r="418" spans="1:11" x14ac:dyDescent="0.25">
      <c r="A418" s="4">
        <v>417</v>
      </c>
      <c r="B418" s="4" t="str">
        <f>'[1]Южное Бутово '!C483</f>
        <v xml:space="preserve">Слободчикова Елена </v>
      </c>
      <c r="C418" s="4" t="s">
        <v>14</v>
      </c>
      <c r="D418" s="4" t="str">
        <f>'[1]Южное Бутово '!D483</f>
        <v>ж</v>
      </c>
      <c r="E418" s="4" t="str">
        <f>'[1]Южное Бутово '!E483</f>
        <v xml:space="preserve">сотрудник </v>
      </c>
      <c r="F418" s="4" t="str">
        <f>'[1]Южное Бутово '!F483</f>
        <v>взрослые старше 18 лет</v>
      </c>
      <c r="G418" s="4">
        <f>'[1]Южное Бутово '!G483</f>
        <v>159</v>
      </c>
      <c r="H418" s="4">
        <f>'[1]Южное Бутово '!K483</f>
        <v>0</v>
      </c>
      <c r="I418" s="4">
        <f>'[1]Южное Бутово '!N483</f>
        <v>38</v>
      </c>
      <c r="J418" s="4">
        <f>'[1]Южное Бутово '!N484</f>
        <v>0</v>
      </c>
      <c r="K418" s="4">
        <v>0</v>
      </c>
    </row>
    <row r="419" spans="1:11" x14ac:dyDescent="0.25">
      <c r="A419" s="4">
        <v>418</v>
      </c>
      <c r="B419" s="4" t="str">
        <f>'[1]Южное Бутово '!C314</f>
        <v>Сластин Антон</v>
      </c>
      <c r="C419" s="4" t="s">
        <v>14</v>
      </c>
      <c r="D419" s="4" t="str">
        <f>'[1]Южное Бутово '!D314</f>
        <v>М</v>
      </c>
      <c r="E419" s="4" t="str">
        <f>'[1]Южное Бутово '!E314</f>
        <v>ЧК</v>
      </c>
      <c r="F419" s="4" t="str">
        <f>'[1]Южное Бутово '!F314</f>
        <v>взрослые старше 18 лет</v>
      </c>
      <c r="G419" s="4">
        <f>'[1]Южное Бутово '!G314</f>
        <v>185.3</v>
      </c>
      <c r="H419" s="4">
        <f>'[1]Южное Бутово '!K314</f>
        <v>0</v>
      </c>
      <c r="I419" s="4">
        <f>'[1]Южное Бутово '!N314</f>
        <v>32</v>
      </c>
      <c r="J419" s="4">
        <f>'[1]Южное Бутово '!N315</f>
        <v>32</v>
      </c>
      <c r="K419" s="4">
        <f>J419-I419</f>
        <v>0</v>
      </c>
    </row>
    <row r="420" spans="1:11" x14ac:dyDescent="0.25">
      <c r="A420" s="4">
        <v>419</v>
      </c>
      <c r="B420" s="4" t="str">
        <f>'[1]Зеленоград-1'!C296</f>
        <v>Скребнева Ольга Игоревна</v>
      </c>
      <c r="C420" s="4" t="s">
        <v>13</v>
      </c>
      <c r="D420" s="4" t="str">
        <f>'[1]Зеленоград-1'!D296</f>
        <v>ж</v>
      </c>
      <c r="E420" s="4" t="str">
        <f>'[1]Зеленоград-1'!E296</f>
        <v>сотрудник</v>
      </c>
      <c r="F420" s="4" t="str">
        <f>'[1]Зеленоград-1'!F296</f>
        <v>взрослые старше 18</v>
      </c>
      <c r="G420" s="4">
        <f>'[1]Зеленоград-1'!G296</f>
        <v>169.8</v>
      </c>
      <c r="H420" s="4">
        <f>'[1]Зеленоград-1'!K296</f>
        <v>0</v>
      </c>
      <c r="I420" s="4">
        <f>'[1]Зеленоград-1'!N296</f>
        <v>32</v>
      </c>
      <c r="J420" s="4">
        <v>32</v>
      </c>
      <c r="K420" s="4">
        <f>J420-I420</f>
        <v>0</v>
      </c>
    </row>
    <row r="421" spans="1:11" x14ac:dyDescent="0.25">
      <c r="A421" s="4">
        <v>420</v>
      </c>
      <c r="B421" s="4" t="str">
        <f>[1]Люберцы!C56</f>
        <v>Ситько Екатерина Петровна</v>
      </c>
      <c r="C421" s="4" t="s">
        <v>23</v>
      </c>
      <c r="D421" s="4">
        <f>[1]Люберцы!D56</f>
        <v>0</v>
      </c>
      <c r="E421" s="4" t="str">
        <f>[1]Люберцы!E56</f>
        <v>Чк</v>
      </c>
      <c r="F421" s="4" t="str">
        <f>[1]Люберцы!F56</f>
        <v>взрослые старше 18 лет</v>
      </c>
      <c r="G421" s="4">
        <f>[1]Люберцы!G56</f>
        <v>0</v>
      </c>
      <c r="H421" s="4">
        <f>[1]Люберцы!K56</f>
        <v>0</v>
      </c>
      <c r="I421" s="4">
        <f>[1]Люберцы!N56</f>
        <v>0</v>
      </c>
      <c r="J421" s="4">
        <f>[1]Люберцы!N57</f>
        <v>0</v>
      </c>
      <c r="K421" s="4">
        <f>J421-I421</f>
        <v>0</v>
      </c>
    </row>
    <row r="422" spans="1:11" x14ac:dyDescent="0.25">
      <c r="A422" s="4">
        <v>421</v>
      </c>
      <c r="B422" s="4" t="str">
        <f>[1]Краснодар!C1104</f>
        <v>Ситников Денис Александрович</v>
      </c>
      <c r="C422" s="4" t="s">
        <v>22</v>
      </c>
      <c r="D422" s="4" t="str">
        <f>[1]Краснодар!D1104</f>
        <v>муж</v>
      </c>
      <c r="E422" s="4" t="str">
        <f>[1]Краснодар!E1104</f>
        <v>ЧК</v>
      </c>
      <c r="F422" s="4" t="str">
        <f>[1]Краснодар!F1104</f>
        <v>взрослый</v>
      </c>
      <c r="G422" s="4">
        <f>[1]Краснодар!G1104</f>
        <v>170</v>
      </c>
      <c r="H422" s="4">
        <f>[1]Краснодар!K1104</f>
        <v>25</v>
      </c>
      <c r="I422" s="4">
        <f>[1]Краснодар!N1104</f>
        <v>25</v>
      </c>
      <c r="J422" s="4">
        <f>[1]Краснодар!N1105</f>
        <v>0</v>
      </c>
      <c r="K422" s="4">
        <v>0</v>
      </c>
    </row>
    <row r="423" spans="1:11" x14ac:dyDescent="0.25">
      <c r="A423" s="4">
        <v>422</v>
      </c>
      <c r="B423" s="4" t="str">
        <f>[1]Братиславская!C247</f>
        <v>Синичникн михаил</v>
      </c>
      <c r="C423" s="4" t="s">
        <v>9</v>
      </c>
      <c r="D423" s="4" t="str">
        <f>[1]Братиславская!D247</f>
        <v>ж</v>
      </c>
      <c r="E423" s="4" t="str">
        <f>[1]Братиславская!E247</f>
        <v>чк</v>
      </c>
      <c r="F423" s="4" t="str">
        <f>[1]Братиславская!F247</f>
        <v>взрослые старше 18 лет</v>
      </c>
      <c r="G423" s="4">
        <f>[1]Братиславская!G247</f>
        <v>183.8</v>
      </c>
      <c r="H423" s="4">
        <f>[1]Братиславская!K247</f>
        <v>1</v>
      </c>
      <c r="I423" s="4">
        <f>[1]Братиславская!N247</f>
        <v>19</v>
      </c>
      <c r="J423" s="4">
        <f>[1]Братиславская!N248</f>
        <v>19</v>
      </c>
      <c r="K423" s="4">
        <v>0</v>
      </c>
    </row>
    <row r="424" spans="1:11" x14ac:dyDescent="0.25">
      <c r="A424" s="4">
        <v>423</v>
      </c>
      <c r="B424" s="4" t="str">
        <f>[1]Курск!C1274</f>
        <v>Силаков Евгений Святославович</v>
      </c>
      <c r="C424" s="4" t="s">
        <v>19</v>
      </c>
      <c r="D424" s="4" t="str">
        <f>[1]Курск!D1274</f>
        <v>м</v>
      </c>
      <c r="E424" s="4" t="str">
        <f>[1]Курск!E1274</f>
        <v>чк</v>
      </c>
      <c r="F424" s="4" t="str">
        <f>[1]Курск!F1274</f>
        <v>взрослые старше 18 лет</v>
      </c>
      <c r="G424" s="4">
        <f>[1]Курск!G1274</f>
        <v>177</v>
      </c>
      <c r="H424" s="4">
        <f>[1]Курск!K1274</f>
        <v>0</v>
      </c>
      <c r="I424" s="4">
        <f>[1]Курск!N1274</f>
        <v>57</v>
      </c>
      <c r="J424" s="4">
        <f>[1]Курск!N1276</f>
        <v>0</v>
      </c>
      <c r="K424" s="4">
        <v>0</v>
      </c>
    </row>
    <row r="425" spans="1:11" x14ac:dyDescent="0.25">
      <c r="A425" s="4">
        <v>424</v>
      </c>
      <c r="B425" s="4" t="str">
        <f>[1]Жулебино!C288</f>
        <v xml:space="preserve">Сидоровцова Мария </v>
      </c>
      <c r="C425" s="4" t="s">
        <v>10</v>
      </c>
      <c r="D425" s="4" t="str">
        <f>[1]Жулебино!D288</f>
        <v>ж</v>
      </c>
      <c r="E425" s="4" t="str">
        <f>[1]Жулебино!E288</f>
        <v>чк</v>
      </c>
      <c r="F425" s="4" t="str">
        <f>[1]Жулебино!F288</f>
        <v>взрослые старше 18</v>
      </c>
      <c r="G425" s="4">
        <f>[1]Жулебино!G288</f>
        <v>181.1</v>
      </c>
      <c r="H425" s="4">
        <f>[1]Жулебино!K288</f>
        <v>4</v>
      </c>
      <c r="I425" s="4">
        <f>[1]Жулебино!N288</f>
        <v>32</v>
      </c>
      <c r="J425" s="4">
        <f>[1]Жулебино!N289</f>
        <v>32</v>
      </c>
      <c r="K425" s="4">
        <f>J425-I425</f>
        <v>0</v>
      </c>
    </row>
    <row r="426" spans="1:11" x14ac:dyDescent="0.25">
      <c r="A426" s="4">
        <v>425</v>
      </c>
      <c r="B426" s="4" t="str">
        <f>'[1]Южное Бутово '!C210</f>
        <v>Сивков Андерй</v>
      </c>
      <c r="C426" s="4" t="s">
        <v>14</v>
      </c>
      <c r="D426" s="4" t="str">
        <f>'[1]Южное Бутово '!D210</f>
        <v>м</v>
      </c>
      <c r="E426" s="4" t="str">
        <f>'[1]Южное Бутово '!E210</f>
        <v>сотрудник</v>
      </c>
      <c r="F426" s="4" t="str">
        <f>'[1]Южное Бутово '!F210</f>
        <v>взрослые старше 18 лет</v>
      </c>
      <c r="G426" s="4">
        <f>'[1]Южное Бутово '!G210</f>
        <v>174</v>
      </c>
      <c r="H426" s="4">
        <f>'[1]Южное Бутово '!K210</f>
        <v>0</v>
      </c>
      <c r="I426" s="4">
        <f>'[1]Южное Бутово '!N210</f>
        <v>38</v>
      </c>
      <c r="J426" s="4">
        <f>'[1]Южное Бутово '!N211</f>
        <v>0</v>
      </c>
      <c r="K426" s="4">
        <v>0</v>
      </c>
    </row>
    <row r="427" spans="1:11" x14ac:dyDescent="0.25">
      <c r="A427" s="4">
        <v>426</v>
      </c>
      <c r="B427" s="4" t="str">
        <f>[1]Краснодар!C466</f>
        <v>Сетракян Артур Андраникович</v>
      </c>
      <c r="C427" s="4" t="s">
        <v>22</v>
      </c>
      <c r="D427" s="4" t="str">
        <f>[1]Краснодар!D466</f>
        <v>Муж</v>
      </c>
      <c r="E427" s="4" t="str">
        <f>[1]Краснодар!E466</f>
        <v>сотрудник</v>
      </c>
      <c r="F427" s="4" t="str">
        <f>[1]Краснодар!F466</f>
        <v>взрослый</v>
      </c>
      <c r="G427" s="4">
        <f>[1]Краснодар!G466</f>
        <v>178</v>
      </c>
      <c r="H427" s="4">
        <f>[1]Краснодар!K466</f>
        <v>0</v>
      </c>
      <c r="I427" s="4">
        <f>[1]Краснодар!N466</f>
        <v>24</v>
      </c>
      <c r="J427" s="4">
        <f>[1]Краснодар!N467</f>
        <v>24</v>
      </c>
      <c r="K427" s="4">
        <f>J427-I427</f>
        <v>0</v>
      </c>
    </row>
    <row r="428" spans="1:11" x14ac:dyDescent="0.25">
      <c r="A428" s="4">
        <v>427</v>
      </c>
      <c r="B428" s="4" t="str">
        <f>[1]Краснодар!C1032</f>
        <v>Сергиенко Игорь Юрьевич</v>
      </c>
      <c r="C428" s="4" t="s">
        <v>22</v>
      </c>
      <c r="D428" s="4" t="str">
        <f>[1]Краснодар!D1032</f>
        <v>муж</v>
      </c>
      <c r="E428" s="4" t="str">
        <f>[1]Краснодар!E1032</f>
        <v>Чк</v>
      </c>
      <c r="F428" s="4" t="str">
        <f>[1]Краснодар!F1032</f>
        <v>взрослый</v>
      </c>
      <c r="G428" s="4">
        <f>[1]Краснодар!G1032</f>
        <v>180.2</v>
      </c>
      <c r="H428" s="4">
        <f>[1]Краснодар!K1032</f>
        <v>0</v>
      </c>
      <c r="I428" s="4">
        <f>[1]Краснодар!N1032</f>
        <v>29</v>
      </c>
      <c r="J428" s="4">
        <f>[1]Краснодар!N1033</f>
        <v>29</v>
      </c>
      <c r="K428" s="4">
        <f>J428-I428</f>
        <v>0</v>
      </c>
    </row>
    <row r="429" spans="1:11" x14ac:dyDescent="0.25">
      <c r="A429" s="4">
        <v>428</v>
      </c>
      <c r="B429" s="4" t="str">
        <f>'[1]Зеленоград-1'!C304</f>
        <v>Сергиенко Денис Юрьевич</v>
      </c>
      <c r="C429" s="4" t="s">
        <v>13</v>
      </c>
      <c r="D429" s="4" t="str">
        <f>'[1]Зеленоград-1'!D304</f>
        <v>м</v>
      </c>
      <c r="E429" s="4" t="str">
        <f>'[1]Зеленоград-1'!E304</f>
        <v>сотрудник</v>
      </c>
      <c r="F429" s="4" t="str">
        <f>'[1]Зеленоград-1'!F304</f>
        <v>взрослые старше 18</v>
      </c>
      <c r="G429" s="4">
        <f>'[1]Зеленоград-1'!G304</f>
        <v>181</v>
      </c>
      <c r="H429" s="4">
        <f>'[1]Зеленоград-1'!K304</f>
        <v>0</v>
      </c>
      <c r="I429" s="4">
        <f>'[1]Зеленоград-1'!N304</f>
        <v>31</v>
      </c>
      <c r="J429" s="4">
        <f>'[1]Зеленоград-1'!N306</f>
        <v>31</v>
      </c>
      <c r="K429" s="4">
        <f>J429-I429</f>
        <v>0</v>
      </c>
    </row>
    <row r="430" spans="1:11" x14ac:dyDescent="0.25">
      <c r="A430" s="4">
        <v>429</v>
      </c>
      <c r="B430" s="4" t="str">
        <f>[1]Курск!C622</f>
        <v>Сергеева Анастасия Сергеевна</v>
      </c>
      <c r="C430" s="4" t="s">
        <v>19</v>
      </c>
      <c r="D430" s="4" t="str">
        <f>[1]Курск!D622</f>
        <v>ж</v>
      </c>
      <c r="E430" s="4" t="str">
        <f>[1]Курск!E622</f>
        <v>чк</v>
      </c>
      <c r="F430" s="4" t="str">
        <f>[1]Курск!F622</f>
        <v>взрослые старше 18</v>
      </c>
      <c r="G430" s="4">
        <f>[1]Курск!G622</f>
        <v>171.5</v>
      </c>
      <c r="H430" s="4">
        <f>[1]Курск!K622</f>
        <v>1</v>
      </c>
      <c r="I430" s="4">
        <f>[1]Курск!N622</f>
        <v>22</v>
      </c>
      <c r="J430" s="4">
        <f>[1]Курск!N624</f>
        <v>22</v>
      </c>
      <c r="K430" s="4">
        <f>J430-I430</f>
        <v>0</v>
      </c>
    </row>
    <row r="431" spans="1:11" x14ac:dyDescent="0.25">
      <c r="A431" s="4">
        <v>430</v>
      </c>
      <c r="B431" s="4" t="str">
        <f>[1]Оренбург!C472</f>
        <v>Сенаторова Наталья Николаевна</v>
      </c>
      <c r="C431" s="4" t="s">
        <v>24</v>
      </c>
      <c r="D431" s="4" t="str">
        <f>[1]Оренбург!D472</f>
        <v>Жен</v>
      </c>
      <c r="E431" s="4" t="str">
        <f>[1]Оренбург!E472</f>
        <v>ЧК</v>
      </c>
      <c r="F431" s="4" t="str">
        <f>[1]Оренбург!F472</f>
        <v>взрослые старше 18 лет</v>
      </c>
      <c r="G431" s="4">
        <f>[1]Оренбург!G472</f>
        <v>158.69999999999999</v>
      </c>
      <c r="H431" s="4">
        <f>[1]Оренбург!K472</f>
        <v>40</v>
      </c>
      <c r="I431" s="4">
        <f>[1]Оренбург!N472</f>
        <v>45</v>
      </c>
      <c r="J431" s="4">
        <f>[1]Оренбург!N472</f>
        <v>45</v>
      </c>
      <c r="K431" s="4">
        <f>J431-I431</f>
        <v>0</v>
      </c>
    </row>
    <row r="432" spans="1:11" x14ac:dyDescent="0.25">
      <c r="A432" s="4">
        <v>431</v>
      </c>
      <c r="B432" s="4" t="str">
        <f>[1]Краснодар!C649</f>
        <v>Семерня Олеся Викторовна</v>
      </c>
      <c r="C432" s="4" t="s">
        <v>22</v>
      </c>
      <c r="D432" s="4" t="str">
        <f>[1]Краснодар!D649</f>
        <v>жен</v>
      </c>
      <c r="E432" s="4" t="str">
        <f>[1]Краснодар!E649</f>
        <v>Чк</v>
      </c>
      <c r="F432" s="4" t="str">
        <f>[1]Краснодар!F649</f>
        <v>взрослый</v>
      </c>
      <c r="G432" s="4">
        <f>[1]Краснодар!G649</f>
        <v>170</v>
      </c>
      <c r="H432" s="4">
        <f>[1]Краснодар!K649</f>
        <v>0</v>
      </c>
      <c r="I432" s="4">
        <f>[1]Краснодар!N649</f>
        <v>43</v>
      </c>
      <c r="J432" s="4">
        <f>[1]Краснодар!N650</f>
        <v>43</v>
      </c>
      <c r="K432" s="4">
        <f>J432-I432</f>
        <v>0</v>
      </c>
    </row>
    <row r="433" spans="1:11" x14ac:dyDescent="0.25">
      <c r="A433" s="4">
        <v>432</v>
      </c>
      <c r="B433" s="4" t="str">
        <f>'[1]Южное Бутово '!C236</f>
        <v>Семенович Родион</v>
      </c>
      <c r="C433" s="4" t="s">
        <v>14</v>
      </c>
      <c r="D433" s="4" t="str">
        <f>'[1]Южное Бутово '!D236</f>
        <v>м</v>
      </c>
      <c r="E433" s="4" t="str">
        <f>'[1]Южное Бутово '!E236</f>
        <v>сотрудник</v>
      </c>
      <c r="F433" s="4" t="str">
        <f>'[1]Южное Бутово '!F236</f>
        <v>взрослые старше 18 лет</v>
      </c>
      <c r="G433" s="4">
        <f>'[1]Южное Бутово '!G236</f>
        <v>183</v>
      </c>
      <c r="H433" s="4">
        <f>'[1]Южное Бутово '!K236</f>
        <v>0</v>
      </c>
      <c r="I433" s="4">
        <f>'[1]Южное Бутово '!N236</f>
        <v>24</v>
      </c>
      <c r="J433" s="4">
        <f>'[1]Южное Бутово '!N237</f>
        <v>24</v>
      </c>
      <c r="K433" s="4">
        <f>J433-I433</f>
        <v>0</v>
      </c>
    </row>
    <row r="434" spans="1:11" x14ac:dyDescent="0.25">
      <c r="A434" s="4">
        <v>433</v>
      </c>
      <c r="B434" s="4" t="str">
        <f>[1]Чебоксары!C476</f>
        <v xml:space="preserve">Семенова Мария Евгеньевна </v>
      </c>
      <c r="C434" s="4" t="s">
        <v>15</v>
      </c>
      <c r="D434" s="4" t="str">
        <f>[1]Чебоксары!D476</f>
        <v>ж</v>
      </c>
      <c r="E434" s="4" t="str">
        <f>[1]Чебоксары!E476</f>
        <v>чк</v>
      </c>
      <c r="F434" s="4" t="str">
        <f>[1]Чебоксары!F476</f>
        <v>взрослые старше 18 лет</v>
      </c>
      <c r="G434" s="4">
        <f>[1]Чебоксары!G476</f>
        <v>175</v>
      </c>
      <c r="H434" s="4">
        <f>[1]Чебоксары!K476</f>
        <v>1</v>
      </c>
      <c r="I434" s="4">
        <f>[1]Чебоксары!N476</f>
        <v>21</v>
      </c>
      <c r="J434" s="4">
        <f>[1]Чебоксары!N478</f>
        <v>0</v>
      </c>
      <c r="K434" s="4">
        <v>0</v>
      </c>
    </row>
    <row r="435" spans="1:11" x14ac:dyDescent="0.25">
      <c r="A435" s="4">
        <v>434</v>
      </c>
      <c r="B435" s="4" t="str">
        <f>[1]Королев!C526</f>
        <v xml:space="preserve">Семенов Даниил Александрович </v>
      </c>
      <c r="C435" s="4" t="s">
        <v>17</v>
      </c>
      <c r="D435" s="4" t="str">
        <f>[1]Королев!D526</f>
        <v>м</v>
      </c>
      <c r="E435" s="4" t="str">
        <f>[1]Королев!E526</f>
        <v>ЧК</v>
      </c>
      <c r="F435" s="4" t="str">
        <f>[1]Королев!F526</f>
        <v>подростки 14-17 лет</v>
      </c>
      <c r="G435" s="4">
        <f>[1]Королев!G526</f>
        <v>179</v>
      </c>
      <c r="H435" s="4">
        <f>[1]Королев!K526</f>
        <v>17</v>
      </c>
      <c r="I435" s="4">
        <f>[1]Королев!N526</f>
        <v>17</v>
      </c>
      <c r="J435" s="4">
        <f>[1]Королев!N527</f>
        <v>17</v>
      </c>
      <c r="K435" s="4">
        <f>J435-I435</f>
        <v>0</v>
      </c>
    </row>
    <row r="436" spans="1:11" x14ac:dyDescent="0.25">
      <c r="A436" s="4">
        <v>435</v>
      </c>
      <c r="B436" s="4" t="str">
        <f>[1]Самара!D318</f>
        <v xml:space="preserve">Седова Галиа Александровна </v>
      </c>
      <c r="C436" s="4" t="s">
        <v>26</v>
      </c>
      <c r="D436" s="4" t="str">
        <f>[1]Самара!E318</f>
        <v>жен</v>
      </c>
      <c r="E436" s="4" t="str">
        <f>[1]Самара!F318</f>
        <v>ЧК</v>
      </c>
      <c r="F436" s="4" t="str">
        <f>[1]Самара!G318</f>
        <v xml:space="preserve">взрослые старше 18 лет </v>
      </c>
      <c r="G436" s="4">
        <f>[1]Самара!H318</f>
        <v>167</v>
      </c>
      <c r="H436" s="4">
        <f>[1]Самара!L318</f>
        <v>0</v>
      </c>
      <c r="I436" s="4">
        <f>[1]Самара!O318</f>
        <v>53</v>
      </c>
      <c r="J436" s="4">
        <v>53</v>
      </c>
      <c r="K436" s="4">
        <f>J436-I436</f>
        <v>0</v>
      </c>
    </row>
    <row r="437" spans="1:11" x14ac:dyDescent="0.25">
      <c r="A437" s="4">
        <v>436</v>
      </c>
      <c r="B437" s="4" t="str">
        <f>'[1]Зеленоград-2'!C266</f>
        <v>Свищева Людмила Михайловна</v>
      </c>
      <c r="C437" s="4" t="s">
        <v>12</v>
      </c>
      <c r="D437" s="4" t="str">
        <f>'[1]Зеленоград-2'!D266</f>
        <v>ж</v>
      </c>
      <c r="E437" s="4" t="str">
        <f>'[1]Зеленоград-2'!E266</f>
        <v>Чк</v>
      </c>
      <c r="F437" s="4" t="str">
        <f>'[1]Зеленоград-2'!F266</f>
        <v>взрослые старше 18 лет</v>
      </c>
      <c r="G437" s="4">
        <f>'[1]Зеленоград-2'!G266</f>
        <v>165.2</v>
      </c>
      <c r="H437" s="4">
        <f>'[1]Зеленоград-2'!K266</f>
        <v>0</v>
      </c>
      <c r="I437" s="4">
        <f>'[1]Зеленоград-2'!N266</f>
        <v>59</v>
      </c>
      <c r="J437" s="4">
        <f>'[1]Зеленоград-2'!N255</f>
        <v>0</v>
      </c>
      <c r="K437" s="4">
        <v>0</v>
      </c>
    </row>
    <row r="438" spans="1:11" x14ac:dyDescent="0.25">
      <c r="A438" s="4">
        <v>437</v>
      </c>
      <c r="B438" s="4" t="str">
        <f>'[1]Зеленоград-2'!C253</f>
        <v>Свищев Константин</v>
      </c>
      <c r="C438" s="4" t="s">
        <v>12</v>
      </c>
      <c r="D438" s="4" t="str">
        <f>'[1]Зеленоград-2'!D253</f>
        <v>м</v>
      </c>
      <c r="E438" s="4" t="str">
        <f>'[1]Зеленоград-2'!E253</f>
        <v>Чк</v>
      </c>
      <c r="F438" s="4" t="str">
        <f>'[1]Зеленоград-2'!F253</f>
        <v>взрослые старше 18 лет</v>
      </c>
      <c r="G438" s="4">
        <f>'[1]Зеленоград-2'!G253</f>
        <v>174.5</v>
      </c>
      <c r="H438" s="4">
        <f>'[1]Зеленоград-2'!K253</f>
        <v>0</v>
      </c>
      <c r="I438" s="4">
        <f>'[1]Зеленоград-2'!N253</f>
        <v>61</v>
      </c>
      <c r="J438" s="4">
        <f>'[1]Зеленоград-2'!N242</f>
        <v>0</v>
      </c>
      <c r="K438" s="4">
        <v>0</v>
      </c>
    </row>
    <row r="439" spans="1:11" x14ac:dyDescent="0.25">
      <c r="A439" s="4">
        <v>438</v>
      </c>
      <c r="B439" s="4" t="str">
        <f>[1]Сходненская!C319</f>
        <v>Сахно Максим Юрьевич</v>
      </c>
      <c r="C439" s="4" t="s">
        <v>27</v>
      </c>
      <c r="D439" s="4" t="str">
        <f>[1]Сходненская!D319</f>
        <v>м</v>
      </c>
      <c r="E439" s="4">
        <f>[1]Сходненская!E319</f>
        <v>0</v>
      </c>
      <c r="F439" s="4" t="str">
        <f>[1]Сходненская!F319</f>
        <v>взрослые старше 18 лет</v>
      </c>
      <c r="G439" s="4">
        <f>[1]Сходненская!G319</f>
        <v>179</v>
      </c>
      <c r="H439" s="4">
        <f>[1]Сходненская!K319</f>
        <v>0</v>
      </c>
      <c r="I439" s="4">
        <f>[1]Сходненская!N319</f>
        <v>29</v>
      </c>
      <c r="J439" s="4">
        <f>[1]Сходненская!N320</f>
        <v>29</v>
      </c>
      <c r="K439" s="4">
        <f>J439-I439</f>
        <v>0</v>
      </c>
    </row>
    <row r="440" spans="1:11" x14ac:dyDescent="0.25">
      <c r="A440" s="4">
        <v>439</v>
      </c>
      <c r="B440" s="4" t="str">
        <f>[1]Куркино!C184</f>
        <v>Сафонов Дмитрий</v>
      </c>
      <c r="C440" s="4" t="s">
        <v>18</v>
      </c>
      <c r="D440" s="4" t="str">
        <f>[1]Куркино!D184</f>
        <v>М</v>
      </c>
      <c r="E440" s="4" t="str">
        <f>[1]Куркино!E184</f>
        <v>Сотрудник</v>
      </c>
      <c r="F440" s="4" t="str">
        <f>[1]Куркино!F184</f>
        <v>взрослые старше 18лет</v>
      </c>
      <c r="G440" s="4">
        <f>[1]Куркино!G184</f>
        <v>175</v>
      </c>
      <c r="H440" s="4">
        <f>[1]Куркино!K184</f>
        <v>0</v>
      </c>
      <c r="I440" s="4">
        <f>[1]Куркино!N184</f>
        <v>41</v>
      </c>
      <c r="J440" s="4">
        <v>41</v>
      </c>
      <c r="K440" s="4">
        <f>J440-I440</f>
        <v>0</v>
      </c>
    </row>
    <row r="441" spans="1:11" x14ac:dyDescent="0.25">
      <c r="A441" s="4">
        <v>440</v>
      </c>
      <c r="B441" s="4" t="str">
        <f>[1]Краснодар!C792</f>
        <v xml:space="preserve">Сафи Анна </v>
      </c>
      <c r="C441" s="4" t="s">
        <v>22</v>
      </c>
      <c r="D441" s="4" t="str">
        <f>[1]Краснодар!D792</f>
        <v>Жен</v>
      </c>
      <c r="E441" s="4" t="str">
        <f>[1]Краснодар!E792</f>
        <v>сотрудник</v>
      </c>
      <c r="F441" s="4" t="str">
        <f>[1]Краснодар!F792</f>
        <v>взрослый</v>
      </c>
      <c r="G441" s="4">
        <f>[1]Краснодар!G792</f>
        <v>163.1</v>
      </c>
      <c r="H441" s="4">
        <f>[1]Краснодар!K792</f>
        <v>1</v>
      </c>
      <c r="I441" s="4">
        <f>[1]Краснодар!N792</f>
        <v>36</v>
      </c>
      <c r="J441" s="4">
        <f>[1]Краснодар!N793</f>
        <v>0</v>
      </c>
      <c r="K441" s="4">
        <v>0</v>
      </c>
    </row>
    <row r="442" spans="1:11" x14ac:dyDescent="0.25">
      <c r="A442" s="4">
        <v>441</v>
      </c>
      <c r="B442" s="4" t="str">
        <f>[1]Братиславская!C347</f>
        <v xml:space="preserve">Саркисян Нарек Ваганович </v>
      </c>
      <c r="C442" s="4" t="s">
        <v>9</v>
      </c>
      <c r="D442" s="4" t="str">
        <f>[1]Братиславская!D347</f>
        <v>м</v>
      </c>
      <c r="E442" s="4" t="str">
        <f>[1]Братиславская!E347</f>
        <v>чк</v>
      </c>
      <c r="F442" s="4" t="str">
        <f>[1]Братиславская!F347</f>
        <v>взрослые старше 18 лет</v>
      </c>
      <c r="G442" s="4">
        <f>[1]Братиславская!G347</f>
        <v>184.1</v>
      </c>
      <c r="H442" s="4">
        <f>[1]Братиславская!K334</f>
        <v>0</v>
      </c>
      <c r="I442" s="4">
        <f>[1]Братиславская!N347</f>
        <v>36</v>
      </c>
      <c r="J442" s="4">
        <f>[1]Братиславская!N348</f>
        <v>36</v>
      </c>
      <c r="K442" s="4">
        <f>J442-I442</f>
        <v>0</v>
      </c>
    </row>
    <row r="443" spans="1:11" x14ac:dyDescent="0.25">
      <c r="A443" s="4">
        <v>442</v>
      </c>
      <c r="B443" s="4" t="str">
        <f>[1]Люберцы!C212</f>
        <v>Сапрыкин Александр Сергеевич</v>
      </c>
      <c r="C443" s="4" t="s">
        <v>23</v>
      </c>
      <c r="D443" s="4">
        <f>[1]Люберцы!D212</f>
        <v>0</v>
      </c>
      <c r="E443" s="4" t="str">
        <f>[1]Люберцы!E212</f>
        <v>сотрудник</v>
      </c>
      <c r="F443" s="4" t="str">
        <f>[1]Люберцы!F212</f>
        <v>взрослые старше 18 лет</v>
      </c>
      <c r="G443" s="4">
        <f>[1]Люберцы!G212</f>
        <v>0</v>
      </c>
      <c r="H443" s="4">
        <f>[1]Люберцы!K212</f>
        <v>0</v>
      </c>
      <c r="I443" s="4">
        <f>[1]Люберцы!N212</f>
        <v>0</v>
      </c>
      <c r="J443" s="4">
        <f>[1]Люберцы!N213</f>
        <v>0</v>
      </c>
      <c r="K443" s="4">
        <f>J443-I443</f>
        <v>0</v>
      </c>
    </row>
    <row r="444" spans="1:11" x14ac:dyDescent="0.25">
      <c r="A444" s="4">
        <v>443</v>
      </c>
      <c r="B444" s="4" t="str">
        <f>'[1]Зеленоград-1'!C373</f>
        <v>Салтыков Михаил Александрович</v>
      </c>
      <c r="C444" s="4" t="s">
        <v>13</v>
      </c>
      <c r="D444" s="4" t="str">
        <f>'[1]Зеленоград-1'!D373</f>
        <v>м</v>
      </c>
      <c r="E444" s="4" t="str">
        <f>'[1]Зеленоград-1'!E373</f>
        <v>ЧК</v>
      </c>
      <c r="F444" s="4" t="str">
        <f>'[1]Зеленоград-1'!F373</f>
        <v>взрослые старше 18</v>
      </c>
      <c r="G444" s="4">
        <f>'[1]Зеленоград-1'!G373</f>
        <v>172</v>
      </c>
      <c r="H444" s="4">
        <f>'[1]Зеленоград-1'!K373</f>
        <v>0</v>
      </c>
      <c r="I444" s="4">
        <f>'[1]Зеленоград-1'!N373</f>
        <v>37</v>
      </c>
      <c r="J444" s="4">
        <f>'[1]Зеленоград-1'!N375</f>
        <v>37</v>
      </c>
      <c r="K444" s="4">
        <f>J444-I444</f>
        <v>0</v>
      </c>
    </row>
    <row r="445" spans="1:11" x14ac:dyDescent="0.25">
      <c r="A445" s="4">
        <v>444</v>
      </c>
      <c r="B445" s="4" t="str">
        <f>[1]Ховрино!C132</f>
        <v>Салкова Милана Евгеньевна</v>
      </c>
      <c r="C445" s="4" t="s">
        <v>16</v>
      </c>
      <c r="D445" s="4" t="str">
        <f>[1]Ховрино!D132</f>
        <v>Ж</v>
      </c>
      <c r="E445" s="4" t="str">
        <f>[1]Ховрино!E132</f>
        <v>Чк</v>
      </c>
      <c r="F445" s="4" t="str">
        <f>[1]Ховрино!F132</f>
        <v>взрослые старше 18 лет</v>
      </c>
      <c r="G445" s="4">
        <f>[1]Ховрино!G132</f>
        <v>155.69999999999999</v>
      </c>
      <c r="H445" s="4">
        <f>[1]Ховрино!K132</f>
        <v>0</v>
      </c>
      <c r="I445" s="4">
        <f>[1]Ховрино!N132</f>
        <v>35</v>
      </c>
      <c r="J445" s="4">
        <f>[1]Ховрино!N133</f>
        <v>35</v>
      </c>
      <c r="K445" s="4">
        <f>J445-I445</f>
        <v>0</v>
      </c>
    </row>
    <row r="446" spans="1:11" x14ac:dyDescent="0.25">
      <c r="A446" s="4">
        <v>445</v>
      </c>
      <c r="B446" s="4" t="str">
        <f>[1]Оренбург!C209</f>
        <v>Салихатдинова Елизавета Сергеевна</v>
      </c>
      <c r="C446" s="4" t="s">
        <v>24</v>
      </c>
      <c r="D446" s="4" t="str">
        <f>[1]Оренбург!D209</f>
        <v>Жен</v>
      </c>
      <c r="E446" s="4" t="str">
        <f>[1]Оренбург!E209</f>
        <v>Сотрудник</v>
      </c>
      <c r="F446" s="4" t="str">
        <f>[1]Оренбург!F209</f>
        <v>взрослые старше 18 лет</v>
      </c>
      <c r="G446" s="4">
        <f>[1]Оренбург!G209</f>
        <v>160</v>
      </c>
      <c r="H446" s="4">
        <f>[1]Оренбург!K209</f>
        <v>22</v>
      </c>
      <c r="I446" s="4">
        <f>[1]Оренбург!N209</f>
        <v>23</v>
      </c>
      <c r="J446" s="4">
        <f>[1]Оренбург!N209</f>
        <v>23</v>
      </c>
      <c r="K446" s="4">
        <f>J446-I446</f>
        <v>0</v>
      </c>
    </row>
    <row r="447" spans="1:11" x14ac:dyDescent="0.25">
      <c r="A447" s="4">
        <v>446</v>
      </c>
      <c r="B447" s="4" t="str">
        <f>[1]Жулебино!C35</f>
        <v>Садык Аида</v>
      </c>
      <c r="C447" s="4" t="s">
        <v>10</v>
      </c>
      <c r="D447" s="4" t="str">
        <f>[1]Жулебино!D35</f>
        <v>ж</v>
      </c>
      <c r="E447" s="4" t="str">
        <f>[1]Жулебино!E35</f>
        <v>сотрудник</v>
      </c>
      <c r="F447" s="4" t="str">
        <f>[1]Жулебино!F35</f>
        <v>взрослые старше 18</v>
      </c>
      <c r="G447" s="4">
        <f>[1]Жулебино!G35</f>
        <v>173.1</v>
      </c>
      <c r="H447" s="4">
        <f>[1]Жулебино!K35</f>
        <v>0</v>
      </c>
      <c r="I447" s="4">
        <f>[1]Жулебино!N35</f>
        <v>21</v>
      </c>
      <c r="J447" s="4">
        <f>[1]Жулебино!N36</f>
        <v>21</v>
      </c>
      <c r="K447" s="4">
        <f>J447-I447</f>
        <v>0</v>
      </c>
    </row>
    <row r="448" spans="1:11" x14ac:dyDescent="0.25">
      <c r="A448" s="4">
        <v>447</v>
      </c>
      <c r="B448" s="4" t="str">
        <f>[1]Оренбург!C257</f>
        <v>Сагарда Кирилл Владимирович</v>
      </c>
      <c r="C448" s="4" t="s">
        <v>24</v>
      </c>
      <c r="D448" s="4" t="str">
        <f>[1]Оренбург!D257</f>
        <v>муж</v>
      </c>
      <c r="E448" s="4" t="str">
        <f>[1]Оренбург!E257</f>
        <v>ЧК</v>
      </c>
      <c r="F448" s="4" t="str">
        <f>[1]Оренбург!F257</f>
        <v>взрослые старше 18 лет</v>
      </c>
      <c r="G448" s="4">
        <f>[1]Оренбург!G257</f>
        <v>173</v>
      </c>
      <c r="H448" s="4">
        <f>[1]Оренбург!K257</f>
        <v>0</v>
      </c>
      <c r="I448" s="4">
        <f>[1]Оренбург!N257</f>
        <v>26</v>
      </c>
      <c r="J448" s="4">
        <f>[1]Оренбург!N257</f>
        <v>26</v>
      </c>
      <c r="K448" s="4">
        <f>J448-I448</f>
        <v>0</v>
      </c>
    </row>
    <row r="449" spans="1:11" x14ac:dyDescent="0.25">
      <c r="A449" s="4">
        <v>448</v>
      </c>
      <c r="B449" s="4" t="str">
        <f>[1]Королев!C409</f>
        <v>Савиных Ольга</v>
      </c>
      <c r="C449" s="4" t="s">
        <v>17</v>
      </c>
      <c r="D449" s="4" t="str">
        <f>[1]Королев!D409</f>
        <v>ж</v>
      </c>
      <c r="E449" s="4" t="str">
        <f>[1]Королев!E409</f>
        <v>Чк</v>
      </c>
      <c r="F449" s="4" t="str">
        <f>[1]Королев!F409</f>
        <v>взрослые старше 18 лет</v>
      </c>
      <c r="G449" s="4">
        <f>[1]Королев!G409</f>
        <v>170</v>
      </c>
      <c r="H449" s="4">
        <f>[1]Королев!K409</f>
        <v>2</v>
      </c>
      <c r="I449" s="4">
        <f>[1]Королев!N409</f>
        <v>41</v>
      </c>
      <c r="J449" s="4">
        <f>[1]Королев!N410</f>
        <v>0</v>
      </c>
      <c r="K449" s="4">
        <v>0</v>
      </c>
    </row>
    <row r="450" spans="1:11" x14ac:dyDescent="0.25">
      <c r="A450" s="4">
        <v>449</v>
      </c>
      <c r="B450" s="4" t="str">
        <f>[1]Курск!C769</f>
        <v>Савенков Александр Андреевич</v>
      </c>
      <c r="C450" s="4" t="s">
        <v>19</v>
      </c>
      <c r="D450" s="4" t="str">
        <f>[1]Курск!D769</f>
        <v>м</v>
      </c>
      <c r="E450" s="4" t="str">
        <f>[1]Курск!E769</f>
        <v>чк</v>
      </c>
      <c r="F450" s="4">
        <f>[1]Курск!F769</f>
        <v>39</v>
      </c>
      <c r="G450" s="4">
        <f>[1]Курск!G769</f>
        <v>0</v>
      </c>
      <c r="H450" s="4">
        <f>[1]Курск!K769</f>
        <v>1</v>
      </c>
      <c r="I450" s="4">
        <f>[1]Курск!N769</f>
        <v>41</v>
      </c>
      <c r="J450" s="4">
        <v>41</v>
      </c>
      <c r="K450" s="4">
        <f>J450-I450</f>
        <v>0</v>
      </c>
    </row>
    <row r="451" spans="1:11" x14ac:dyDescent="0.25">
      <c r="A451" s="4">
        <v>450</v>
      </c>
      <c r="B451" s="4" t="str">
        <f>[1]Краснодар!C685</f>
        <v>Сабельников Виктор</v>
      </c>
      <c r="C451" s="4" t="s">
        <v>22</v>
      </c>
      <c r="D451" s="4" t="str">
        <f>[1]Краснодар!D685</f>
        <v>муж</v>
      </c>
      <c r="E451" s="4" t="str">
        <f>[1]Краснодар!E685</f>
        <v>Сотр</v>
      </c>
      <c r="F451" s="4" t="str">
        <f>[1]Краснодар!F685</f>
        <v>взрослый</v>
      </c>
      <c r="G451" s="4">
        <f>[1]Краснодар!G685</f>
        <v>177</v>
      </c>
      <c r="H451" s="4">
        <f>[1]Краснодар!K685</f>
        <v>0</v>
      </c>
      <c r="I451" s="4">
        <f>[1]Краснодар!N685</f>
        <v>28</v>
      </c>
      <c r="J451" s="4">
        <f>[1]Краснодар!N686</f>
        <v>28</v>
      </c>
      <c r="K451" s="4">
        <f>J451-I451</f>
        <v>0</v>
      </c>
    </row>
    <row r="452" spans="1:11" x14ac:dyDescent="0.25">
      <c r="A452" s="4">
        <v>451</v>
      </c>
      <c r="B452" s="4" t="str">
        <f>'[1]Зеленоград-1'!C112</f>
        <v>Рябинина Вероника</v>
      </c>
      <c r="C452" s="4" t="s">
        <v>13</v>
      </c>
      <c r="D452" s="4" t="str">
        <f>'[1]Зеленоград-1'!D112</f>
        <v>ж</v>
      </c>
      <c r="E452" s="4" t="str">
        <f>'[1]Зеленоград-1'!E112</f>
        <v>Сотрудник</v>
      </c>
      <c r="F452" s="4" t="str">
        <f>'[1]Зеленоград-1'!F112</f>
        <v>взрослые старше 18 лет</v>
      </c>
      <c r="G452" s="4">
        <f>'[1]Зеленоград-1'!G112</f>
        <v>173</v>
      </c>
      <c r="H452" s="4">
        <f>'[1]Зеленоград-1'!K112</f>
        <v>0</v>
      </c>
      <c r="I452" s="4">
        <f>'[1]Зеленоград-1'!N112</f>
        <v>29</v>
      </c>
      <c r="J452" s="4">
        <v>29</v>
      </c>
      <c r="K452" s="4">
        <f>J452-I452</f>
        <v>0</v>
      </c>
    </row>
    <row r="453" spans="1:11" x14ac:dyDescent="0.25">
      <c r="A453" s="4">
        <v>452</v>
      </c>
      <c r="B453" s="4" t="str">
        <f>[1]Кожухово!C276</f>
        <v>Рыжов Иван Витальевич</v>
      </c>
      <c r="C453" s="4" t="s">
        <v>28</v>
      </c>
      <c r="D453" s="4" t="str">
        <f>[1]Кожухово!D276</f>
        <v>М</v>
      </c>
      <c r="E453" s="4" t="str">
        <f>[1]Кожухово!E276</f>
        <v>ЧК</v>
      </c>
      <c r="F453" s="4" t="str">
        <f>[1]Кожухово!F276</f>
        <v>Взрослые старше 18 лет</v>
      </c>
      <c r="G453" s="4">
        <f>[1]Кожухово!G276</f>
        <v>175</v>
      </c>
      <c r="H453" s="4">
        <f>[1]Кожухово!K276</f>
        <v>0</v>
      </c>
      <c r="I453" s="4">
        <f>[1]Кожухово!N276</f>
        <v>20</v>
      </c>
      <c r="J453" s="4">
        <f>[1]Кожухово!N281</f>
        <v>20</v>
      </c>
      <c r="K453" s="4">
        <f>J453-I453</f>
        <v>0</v>
      </c>
    </row>
    <row r="454" spans="1:11" x14ac:dyDescent="0.25">
      <c r="A454" s="4">
        <v>453</v>
      </c>
      <c r="B454" s="4" t="str">
        <f>[1]Кожухово!C289</f>
        <v>Рыжов Виталий Сергеевич</v>
      </c>
      <c r="C454" s="4" t="s">
        <v>28</v>
      </c>
      <c r="D454" s="4" t="str">
        <f>[1]Кожухово!D289</f>
        <v>М</v>
      </c>
      <c r="E454" s="4" t="str">
        <f>[1]Кожухово!E289</f>
        <v>ЧК</v>
      </c>
      <c r="F454" s="4" t="str">
        <f>[1]Кожухово!F289</f>
        <v>Взрослые старше 18 лет</v>
      </c>
      <c r="G454" s="4">
        <f>[1]Кожухово!G289</f>
        <v>169.3</v>
      </c>
      <c r="H454" s="4">
        <f>[1]Кожухово!K289</f>
        <v>-2</v>
      </c>
      <c r="I454" s="4">
        <f>[1]Кожухово!N289</f>
        <v>46</v>
      </c>
      <c r="J454" s="4">
        <f>[1]Кожухово!N294</f>
        <v>46</v>
      </c>
      <c r="K454" s="4">
        <f>J454-I454</f>
        <v>0</v>
      </c>
    </row>
    <row r="455" spans="1:11" x14ac:dyDescent="0.25">
      <c r="A455" s="4">
        <v>454</v>
      </c>
      <c r="B455" s="4" t="str">
        <f>[1]Реутов!C705</f>
        <v>РЫБИНА ЕКАТЕРИНА ВАЛЕРЬЕВНА</v>
      </c>
      <c r="C455" s="4" t="s">
        <v>25</v>
      </c>
      <c r="D455" s="4" t="str">
        <f>[1]Реутов!D705</f>
        <v>Ж</v>
      </c>
      <c r="E455" s="4" t="str">
        <f>[1]Реутов!E705</f>
        <v>ЧК</v>
      </c>
      <c r="F455" s="4" t="str">
        <f>[1]Реутов!F705</f>
        <v>взросыле старше 18</v>
      </c>
      <c r="G455" s="4">
        <f>[1]Реутов!G705</f>
        <v>170</v>
      </c>
      <c r="H455" s="4">
        <v>0</v>
      </c>
      <c r="I455" s="4">
        <f>[1]Реутов!L705</f>
        <v>36</v>
      </c>
      <c r="J455" s="4">
        <f>[1]Реутов!L706</f>
        <v>36</v>
      </c>
      <c r="K455" s="4">
        <f>J455-I455</f>
        <v>0</v>
      </c>
    </row>
    <row r="456" spans="1:11" x14ac:dyDescent="0.25">
      <c r="A456" s="4">
        <v>455</v>
      </c>
      <c r="B456" s="4" t="str">
        <f>[1]Люблино!C186</f>
        <v>Ртищев Илья Сергеевич</v>
      </c>
      <c r="C456" s="4" t="s">
        <v>21</v>
      </c>
      <c r="D456" s="4" t="str">
        <f>[1]Люблино!D186</f>
        <v>м</v>
      </c>
      <c r="E456" s="4" t="str">
        <f>[1]Люблино!E186</f>
        <v>сотрудник</v>
      </c>
      <c r="F456" s="4" t="str">
        <f>[1]Люблино!F186</f>
        <v>взрослые старше 18 лет</v>
      </c>
      <c r="G456" s="4">
        <f>[1]Люблино!G186</f>
        <v>182</v>
      </c>
      <c r="H456" s="4">
        <f>[1]Люблино!K186</f>
        <v>0</v>
      </c>
      <c r="I456" s="4">
        <f>[1]Люблино!N186</f>
        <v>39</v>
      </c>
      <c r="J456" s="4">
        <v>39</v>
      </c>
      <c r="K456" s="4">
        <f>J456-I456</f>
        <v>0</v>
      </c>
    </row>
    <row r="457" spans="1:11" x14ac:dyDescent="0.25">
      <c r="A457" s="4">
        <v>456</v>
      </c>
      <c r="B457" s="4" t="str">
        <f>[1]Реутов!C468</f>
        <v>РОШКА ГАЛИНА АЛЕКСАНДРОВНА</v>
      </c>
      <c r="C457" s="4" t="s">
        <v>25</v>
      </c>
      <c r="D457" s="4" t="str">
        <f>[1]Реутов!D468</f>
        <v>ж</v>
      </c>
      <c r="E457" s="4" t="str">
        <f>[1]Реутов!E468</f>
        <v>сотрудник</v>
      </c>
      <c r="F457" s="4" t="str">
        <f>[1]Реутов!F468</f>
        <v>взрослые старше 18</v>
      </c>
      <c r="G457" s="4">
        <f>[1]Реутов!G468</f>
        <v>165</v>
      </c>
      <c r="H457" s="4">
        <v>0</v>
      </c>
      <c r="I457" s="4">
        <f>[1]Реутов!L468</f>
        <v>26</v>
      </c>
      <c r="J457" s="4">
        <f>[1]Реутов!L469</f>
        <v>26</v>
      </c>
      <c r="K457" s="4">
        <f>J457-I457</f>
        <v>0</v>
      </c>
    </row>
    <row r="458" spans="1:11" x14ac:dyDescent="0.25">
      <c r="A458" s="4">
        <v>457</v>
      </c>
      <c r="B458" s="4" t="str">
        <f>[1]Курск!C662</f>
        <v>Ромашов Арсений Романович</v>
      </c>
      <c r="C458" s="4" t="s">
        <v>19</v>
      </c>
      <c r="D458" s="4" t="str">
        <f>[1]Курск!D662</f>
        <v>м</v>
      </c>
      <c r="E458" s="4" t="str">
        <f>[1]Курск!E662</f>
        <v>чк</v>
      </c>
      <c r="F458" s="4" t="str">
        <f>[1]Курск!F662</f>
        <v>подросток 15 лет</v>
      </c>
      <c r="G458" s="4">
        <f>[1]Курск!G662</f>
        <v>175.5</v>
      </c>
      <c r="H458" s="4">
        <f>[1]Курск!K662</f>
        <v>0</v>
      </c>
      <c r="I458" s="4">
        <f>[1]Курск!N662</f>
        <v>15</v>
      </c>
      <c r="J458" s="4">
        <f>[1]Курск!N664</f>
        <v>15</v>
      </c>
      <c r="K458" s="4">
        <f>J458-I458</f>
        <v>0</v>
      </c>
    </row>
    <row r="459" spans="1:11" x14ac:dyDescent="0.25">
      <c r="A459" s="4">
        <v>458</v>
      </c>
      <c r="B459" s="4" t="str">
        <f>[1]Люберцы!C367</f>
        <v>Рожков Вадим Валерьевич</v>
      </c>
      <c r="C459" s="4" t="s">
        <v>23</v>
      </c>
      <c r="D459" s="4" t="str">
        <f>[1]Люберцы!D367</f>
        <v>м</v>
      </c>
      <c r="E459" s="4" t="str">
        <f>[1]Люберцы!E367</f>
        <v>Чк</v>
      </c>
      <c r="F459" s="4" t="str">
        <f>[1]Люберцы!F367</f>
        <v>взрослые старше 18 лет</v>
      </c>
      <c r="G459" s="4">
        <f>[1]Люберцы!G367</f>
        <v>189</v>
      </c>
      <c r="H459" s="4">
        <f>[1]Люберцы!K367</f>
        <v>0</v>
      </c>
      <c r="I459" s="4">
        <f>[1]Люберцы!N367</f>
        <v>51</v>
      </c>
      <c r="J459" s="4">
        <f>[1]Люберцы!N368</f>
        <v>51</v>
      </c>
      <c r="K459" s="4">
        <f>J459-I459</f>
        <v>0</v>
      </c>
    </row>
    <row r="460" spans="1:11" x14ac:dyDescent="0.25">
      <c r="A460" s="4">
        <v>459</v>
      </c>
      <c r="B460" s="4" t="str">
        <f>[1]Королев!C689</f>
        <v>Рождественская Ирина Юрьевна</v>
      </c>
      <c r="C460" s="4" t="s">
        <v>17</v>
      </c>
      <c r="D460" s="4" t="str">
        <f>[1]Королев!D689</f>
        <v>ж</v>
      </c>
      <c r="E460" s="4" t="str">
        <f>[1]Королев!E689</f>
        <v>Чк</v>
      </c>
      <c r="F460" s="4" t="str">
        <f>[1]Королев!F689</f>
        <v>взрослые старше 18 лет</v>
      </c>
      <c r="G460" s="4">
        <f>[1]Королев!G689</f>
        <v>158</v>
      </c>
      <c r="H460" s="4">
        <f>[1]Королев!K689</f>
        <v>2</v>
      </c>
      <c r="I460" s="4">
        <f>[1]Королев!N689</f>
        <v>36</v>
      </c>
      <c r="J460" s="4">
        <f>[1]Королев!N690</f>
        <v>0</v>
      </c>
      <c r="K460" s="4">
        <v>0</v>
      </c>
    </row>
    <row r="461" spans="1:11" x14ac:dyDescent="0.25">
      <c r="A461" s="4">
        <v>460</v>
      </c>
      <c r="B461" s="4" t="str">
        <f>[1]Куркино!C327</f>
        <v>Ревина Елена Александровна</v>
      </c>
      <c r="C461" s="4" t="s">
        <v>18</v>
      </c>
      <c r="D461" s="4" t="str">
        <f>[1]Куркино!D327</f>
        <v>ж</v>
      </c>
      <c r="E461" s="4" t="str">
        <f>[1]Куркино!E327</f>
        <v>сотрудник УК</v>
      </c>
      <c r="F461" s="4" t="str">
        <f>[1]Куркино!F327</f>
        <v>взрослые старше 18 лет</v>
      </c>
      <c r="G461" s="4">
        <f>[1]Куркино!G327</f>
        <v>180</v>
      </c>
      <c r="H461" s="4">
        <f>[1]Куркино!K327</f>
        <v>5</v>
      </c>
      <c r="I461" s="4">
        <f>[1]Куркино!N327</f>
        <v>40</v>
      </c>
      <c r="J461" s="4">
        <f>[1]Куркино!N329</f>
        <v>0</v>
      </c>
      <c r="K461" s="4">
        <v>0</v>
      </c>
    </row>
    <row r="462" spans="1:11" x14ac:dyDescent="0.25">
      <c r="A462" s="4">
        <v>461</v>
      </c>
      <c r="B462" s="4" t="str">
        <f>[1]Оренбург!C281</f>
        <v>Рафикова Римма викторовна</v>
      </c>
      <c r="C462" s="4" t="s">
        <v>24</v>
      </c>
      <c r="D462" s="4" t="str">
        <f>[1]Оренбург!D281</f>
        <v>Жен</v>
      </c>
      <c r="E462" s="4" t="str">
        <f>[1]Оренбург!E281</f>
        <v>Чк</v>
      </c>
      <c r="F462" s="4" t="str">
        <f>[1]Оренбург!F281</f>
        <v>взрослые старше 18 лет</v>
      </c>
      <c r="G462" s="4">
        <f>[1]Оренбург!G281</f>
        <v>166</v>
      </c>
      <c r="H462" s="4">
        <f>[1]Оренбург!K281</f>
        <v>-4</v>
      </c>
      <c r="I462" s="4">
        <f>[1]Оренбург!N281</f>
        <v>27</v>
      </c>
      <c r="J462" s="4">
        <f>[1]Оренбург!N281</f>
        <v>27</v>
      </c>
      <c r="K462" s="4">
        <f>J462-I462</f>
        <v>0</v>
      </c>
    </row>
    <row r="463" spans="1:11" x14ac:dyDescent="0.25">
      <c r="A463" s="4">
        <v>462</v>
      </c>
      <c r="B463" s="4" t="str">
        <f>[1]Люблино!C56</f>
        <v>Ратунина Анастасия Анатольевна</v>
      </c>
      <c r="C463" s="4" t="s">
        <v>21</v>
      </c>
      <c r="D463" s="4" t="str">
        <f>[1]Люблино!D56</f>
        <v>ж</v>
      </c>
      <c r="E463" s="4" t="str">
        <f>[1]Люблино!E56</f>
        <v>сотрудник</v>
      </c>
      <c r="F463" s="4" t="str">
        <f>[1]Люблино!F56</f>
        <v>взрослые старше 18 лет</v>
      </c>
      <c r="G463" s="4">
        <f>[1]Люблино!G56</f>
        <v>165.9</v>
      </c>
      <c r="H463" s="4">
        <f>[1]Люблино!K56</f>
        <v>0</v>
      </c>
      <c r="I463" s="4">
        <f>[1]Люблино!N56</f>
        <v>26</v>
      </c>
      <c r="J463" s="4">
        <f>[1]Люблино!N58</f>
        <v>26</v>
      </c>
      <c r="K463" s="4">
        <f>J463-I463</f>
        <v>0</v>
      </c>
    </row>
    <row r="464" spans="1:11" x14ac:dyDescent="0.25">
      <c r="A464" s="4">
        <v>463</v>
      </c>
      <c r="B464" s="4" t="str">
        <f>[1]Оренбург!C582</f>
        <v>Растопчин Илья</v>
      </c>
      <c r="C464" s="4" t="s">
        <v>24</v>
      </c>
      <c r="D464" s="4" t="str">
        <f>[1]Оренбург!D582</f>
        <v>Муж</v>
      </c>
      <c r="E464" s="4" t="str">
        <f>[1]Оренбург!E582</f>
        <v>ЧК</v>
      </c>
      <c r="F464" s="4" t="str">
        <f>[1]Оренбург!F582</f>
        <v>взрослые старше 18 лет</v>
      </c>
      <c r="G464" s="4">
        <f>[1]Оренбург!G582</f>
        <v>170</v>
      </c>
      <c r="H464" s="4">
        <f>[1]Оренбург!K582</f>
        <v>28</v>
      </c>
      <c r="I464" s="4">
        <f>[1]Оренбург!N582</f>
        <v>30</v>
      </c>
      <c r="J464" s="4">
        <f>[1]Оренбург!N582</f>
        <v>30</v>
      </c>
      <c r="K464" s="4">
        <f>J464-I464</f>
        <v>0</v>
      </c>
    </row>
    <row r="465" spans="1:11" x14ac:dyDescent="0.25">
      <c r="A465" s="4">
        <v>464</v>
      </c>
      <c r="B465" s="4" t="str">
        <f>[1]Самара!D253</f>
        <v>Рассказова Наталья Игоревна</v>
      </c>
      <c r="C465" s="4" t="s">
        <v>26</v>
      </c>
      <c r="D465" s="4" t="str">
        <f>[1]Самара!E253</f>
        <v>жен</v>
      </c>
      <c r="E465" s="4" t="str">
        <f>[1]Самара!F253</f>
        <v>сотр</v>
      </c>
      <c r="F465" s="4" t="str">
        <f>[1]Самара!G253</f>
        <v xml:space="preserve">взрослые старше 18 лет </v>
      </c>
      <c r="G465" s="4">
        <f>[1]Самара!H253</f>
        <v>158.6</v>
      </c>
      <c r="H465" s="4">
        <f>[1]Самара!L253</f>
        <v>0</v>
      </c>
      <c r="I465" s="4">
        <f>[1]Самара!O253</f>
        <v>32</v>
      </c>
      <c r="J465" s="4">
        <v>32</v>
      </c>
      <c r="K465" s="4">
        <f>J465-I465</f>
        <v>0</v>
      </c>
    </row>
    <row r="466" spans="1:11" x14ac:dyDescent="0.25">
      <c r="A466" s="4">
        <v>465</v>
      </c>
      <c r="B466" s="4" t="str">
        <f>[1]Реутов!C823</f>
        <v xml:space="preserve">Пчелинцев Сергей Викторович </v>
      </c>
      <c r="C466" s="4" t="s">
        <v>25</v>
      </c>
      <c r="D466" s="4" t="str">
        <f>[1]Реутов!D823</f>
        <v>М</v>
      </c>
      <c r="E466" s="4" t="str">
        <f>[1]Реутов!E823</f>
        <v>ЧК</v>
      </c>
      <c r="F466" s="4" t="str">
        <f>[1]Реутов!F823</f>
        <v>взрослые старше 18</v>
      </c>
      <c r="G466" s="4">
        <f>[1]Реутов!G823</f>
        <v>177.5</v>
      </c>
      <c r="H466" s="4">
        <v>0</v>
      </c>
      <c r="I466" s="4">
        <f>[1]Реутов!L823</f>
        <v>39</v>
      </c>
      <c r="J466" s="4">
        <f>[1]Реутов!L824</f>
        <v>39</v>
      </c>
      <c r="K466" s="4">
        <f>J466-I466</f>
        <v>0</v>
      </c>
    </row>
    <row r="467" spans="1:11" x14ac:dyDescent="0.25">
      <c r="A467" s="4">
        <v>466</v>
      </c>
      <c r="B467" s="4" t="str">
        <f>[1]Самара!D58</f>
        <v>Прохорова Ангелина Дмитриевна</v>
      </c>
      <c r="C467" s="4" t="s">
        <v>26</v>
      </c>
      <c r="D467" s="4" t="str">
        <f>[1]Самара!E58</f>
        <v>жен</v>
      </c>
      <c r="E467" s="4" t="str">
        <f>[1]Самара!F58</f>
        <v>чк</v>
      </c>
      <c r="F467" s="4" t="str">
        <f>[1]Самара!G58</f>
        <v xml:space="preserve">подросток </v>
      </c>
      <c r="G467" s="4">
        <f>[1]Самара!H58</f>
        <v>169</v>
      </c>
      <c r="H467" s="4">
        <f>[1]Самара!L58</f>
        <v>0</v>
      </c>
      <c r="I467" s="4">
        <f>[1]Самара!O58</f>
        <v>16</v>
      </c>
      <c r="J467" s="4">
        <f>[1]Самара!O59</f>
        <v>0</v>
      </c>
      <c r="K467" s="4">
        <v>0</v>
      </c>
    </row>
    <row r="468" spans="1:11" x14ac:dyDescent="0.25">
      <c r="A468" s="4">
        <v>467</v>
      </c>
      <c r="B468" s="4" t="str">
        <f>[1]Жулебино!C336</f>
        <v>Прохоров Владимир Владимирович</v>
      </c>
      <c r="C468" s="4" t="s">
        <v>10</v>
      </c>
      <c r="D468" s="4" t="str">
        <f>[1]Жулебино!D336</f>
        <v>м</v>
      </c>
      <c r="E468" s="4" t="str">
        <f>[1]Жулебино!E336</f>
        <v>чк</v>
      </c>
      <c r="F468" s="4" t="str">
        <f>[1]Жулебино!F336</f>
        <v>взрослые старше 18</v>
      </c>
      <c r="G468" s="4">
        <f>[1]Жулебино!G336</f>
        <v>179.8</v>
      </c>
      <c r="H468" s="4">
        <f>[1]Жулебино!K336</f>
        <v>0</v>
      </c>
      <c r="I468" s="4">
        <f>[1]Жулебино!N336</f>
        <v>44</v>
      </c>
      <c r="J468" s="4">
        <f>[1]Жулебино!N337</f>
        <v>0</v>
      </c>
      <c r="K468" s="4">
        <v>0</v>
      </c>
    </row>
    <row r="469" spans="1:11" x14ac:dyDescent="0.25">
      <c r="A469" s="4">
        <v>468</v>
      </c>
      <c r="B469" s="4" t="str">
        <f>[1]Оренбург!C516</f>
        <v>Прокофьева Светлана Павловна</v>
      </c>
      <c r="C469" s="4" t="s">
        <v>24</v>
      </c>
      <c r="D469" s="4" t="str">
        <f>[1]Оренбург!D516</f>
        <v>Жен</v>
      </c>
      <c r="E469" s="4" t="str">
        <f>[1]Оренбург!E516</f>
        <v>ЧК</v>
      </c>
      <c r="F469" s="4" t="str">
        <f>[1]Оренбург!F516</f>
        <v>взрослые старше 18 лет</v>
      </c>
      <c r="G469" s="4">
        <f>[1]Оренбург!G516</f>
        <v>158</v>
      </c>
      <c r="H469" s="4">
        <f>[1]Оренбург!K516</f>
        <v>0</v>
      </c>
      <c r="I469" s="4">
        <f>[1]Оренбург!N516</f>
        <v>60</v>
      </c>
      <c r="J469" s="4">
        <f>[1]Оренбург!N516</f>
        <v>60</v>
      </c>
      <c r="K469" s="4">
        <f>J469-I469</f>
        <v>0</v>
      </c>
    </row>
    <row r="470" spans="1:11" x14ac:dyDescent="0.25">
      <c r="A470" s="4">
        <v>469</v>
      </c>
      <c r="B470" s="4" t="str">
        <f>[1]Курск!C147</f>
        <v>прокопова екатерина Валерьевна</v>
      </c>
      <c r="C470" s="4" t="s">
        <v>19</v>
      </c>
      <c r="D470" s="4" t="str">
        <f>[1]Курск!D147</f>
        <v>ж</v>
      </c>
      <c r="E470" s="4" t="str">
        <f>[1]Курск!E147</f>
        <v>Чк</v>
      </c>
      <c r="F470" s="4" t="str">
        <f>[1]Курск!F147</f>
        <v>Взрослые старше 18</v>
      </c>
      <c r="G470" s="4">
        <f>[1]Курск!G147</f>
        <v>170</v>
      </c>
      <c r="H470" s="4">
        <f>[1]Курск!K147</f>
        <v>2</v>
      </c>
      <c r="I470" s="4">
        <f>[1]Курск!N147</f>
        <v>34</v>
      </c>
      <c r="J470" s="4">
        <v>34</v>
      </c>
      <c r="K470" s="4">
        <f>J470-I470</f>
        <v>0</v>
      </c>
    </row>
    <row r="471" spans="1:11" x14ac:dyDescent="0.25">
      <c r="A471" s="4">
        <v>470</v>
      </c>
      <c r="B471" s="4" t="str">
        <f>[1]Кожухово!C42</f>
        <v>Притыс Николай Алексеевич</v>
      </c>
      <c r="C471" s="4" t="s">
        <v>28</v>
      </c>
      <c r="D471" s="4" t="str">
        <f>[1]Кожухово!D42</f>
        <v>М</v>
      </c>
      <c r="E471" s="4" t="str">
        <f>[1]Кожухово!E42</f>
        <v>Сотрудник</v>
      </c>
      <c r="F471" s="4" t="str">
        <f>[1]Кожухово!F42</f>
        <v>Взрослые старше 18 лет</v>
      </c>
      <c r="G471" s="4">
        <f>[1]Кожухово!G42</f>
        <v>187</v>
      </c>
      <c r="H471" s="4">
        <f>[1]Кожухово!K42</f>
        <v>-1</v>
      </c>
      <c r="I471" s="4">
        <f>[1]Кожухово!N42</f>
        <v>25</v>
      </c>
      <c r="J471" s="4">
        <f>[1]Кожухово!N47</f>
        <v>25</v>
      </c>
      <c r="K471" s="4">
        <f>J471-I471</f>
        <v>0</v>
      </c>
    </row>
    <row r="472" spans="1:11" x14ac:dyDescent="0.25">
      <c r="A472" s="4">
        <v>471</v>
      </c>
      <c r="B472" s="4" t="str">
        <f>[1]Оренбург!C593</f>
        <v>Потап Дарья</v>
      </c>
      <c r="C472" s="4" t="s">
        <v>24</v>
      </c>
      <c r="D472" s="4" t="str">
        <f>[1]Оренбург!D593</f>
        <v>Жен</v>
      </c>
      <c r="E472" s="4" t="str">
        <f>[1]Оренбург!E593</f>
        <v>ЧК</v>
      </c>
      <c r="F472" s="4" t="str">
        <f>[1]Оренбург!F593</f>
        <v>взрослые старше 18 лет</v>
      </c>
      <c r="G472" s="4">
        <f>[1]Оренбург!G593</f>
        <v>158.6</v>
      </c>
      <c r="H472" s="4">
        <f>[1]Оренбург!K593</f>
        <v>0</v>
      </c>
      <c r="I472" s="4">
        <f>[1]Оренбург!N593</f>
        <v>0</v>
      </c>
      <c r="J472" s="4">
        <f>[1]Оренбург!N593</f>
        <v>0</v>
      </c>
      <c r="K472" s="4">
        <f>J472-I472</f>
        <v>0</v>
      </c>
    </row>
    <row r="473" spans="1:11" x14ac:dyDescent="0.25">
      <c r="A473" s="4">
        <v>472</v>
      </c>
      <c r="B473" s="4" t="str">
        <f>[1]Люберцы!C1040</f>
        <v xml:space="preserve">Порядина Полина Алексеевна </v>
      </c>
      <c r="C473" s="4" t="s">
        <v>23</v>
      </c>
      <c r="D473" s="4" t="str">
        <f>[1]Люберцы!D1040</f>
        <v>ж</v>
      </c>
      <c r="E473" s="4" t="str">
        <f>[1]Люберцы!E1040</f>
        <v>чк</v>
      </c>
      <c r="F473" s="4" t="str">
        <f>[1]Люберцы!F1040</f>
        <v>взрослые старше 18 лет</v>
      </c>
      <c r="G473" s="4">
        <f>[1]Люберцы!G1040</f>
        <v>172.6</v>
      </c>
      <c r="H473" s="4">
        <f>[1]Люберцы!K1040</f>
        <v>0</v>
      </c>
      <c r="I473" s="4">
        <f>[1]Люберцы!N1040</f>
        <v>24</v>
      </c>
      <c r="J473" s="4">
        <f>[1]Люберцы!N1041</f>
        <v>24</v>
      </c>
      <c r="K473" s="4">
        <f>J473-I473</f>
        <v>0</v>
      </c>
    </row>
    <row r="474" spans="1:11" x14ac:dyDescent="0.25">
      <c r="A474" s="4">
        <v>473</v>
      </c>
      <c r="B474" s="4" t="str">
        <f>[1]Люберцы!C619</f>
        <v>Порядина Елена Владимировна</v>
      </c>
      <c r="C474" s="4" t="s">
        <v>23</v>
      </c>
      <c r="D474" s="4" t="str">
        <f>[1]Люберцы!D619</f>
        <v>ж</v>
      </c>
      <c r="E474" s="4" t="str">
        <f>[1]Люберцы!E619</f>
        <v>чк</v>
      </c>
      <c r="F474" s="4" t="str">
        <f>[1]Люберцы!F619</f>
        <v>взрослые старше 18 лет</v>
      </c>
      <c r="G474" s="4" t="str">
        <f>[1]Люберцы!G619</f>
        <v>170.1</v>
      </c>
      <c r="H474" s="4">
        <f>[1]Люберцы!K619</f>
        <v>7</v>
      </c>
      <c r="I474" s="4">
        <f>[1]Люберцы!N619</f>
        <v>47</v>
      </c>
      <c r="J474" s="4">
        <f>[1]Люберцы!N620</f>
        <v>47</v>
      </c>
      <c r="K474" s="4">
        <f>J474-I474</f>
        <v>0</v>
      </c>
    </row>
    <row r="475" spans="1:11" x14ac:dyDescent="0.25">
      <c r="A475" s="4">
        <v>474</v>
      </c>
      <c r="B475" s="4" t="str">
        <f>[1]Куркино!C380</f>
        <v>Попов Егор Станиславович</v>
      </c>
      <c r="C475" s="4" t="s">
        <v>18</v>
      </c>
      <c r="D475" s="4" t="str">
        <f>[1]Куркино!D380</f>
        <v>М</v>
      </c>
      <c r="E475" s="4" t="str">
        <f>[1]Куркино!E380</f>
        <v>сотрудник</v>
      </c>
      <c r="F475" s="4" t="str">
        <f>[1]Куркино!F380</f>
        <v xml:space="preserve">Взрослые </v>
      </c>
      <c r="G475" s="4" t="str">
        <f>[1]Куркино!G380</f>
        <v>185.9</v>
      </c>
      <c r="H475" s="4">
        <f>[1]Куркино!K380</f>
        <v>0</v>
      </c>
      <c r="I475" s="4">
        <f>[1]Куркино!N380</f>
        <v>21</v>
      </c>
      <c r="J475" s="4">
        <v>21</v>
      </c>
      <c r="K475" s="4">
        <f>J475-I475</f>
        <v>0</v>
      </c>
    </row>
    <row r="476" spans="1:11" x14ac:dyDescent="0.25">
      <c r="A476" s="4">
        <v>475</v>
      </c>
      <c r="B476" s="4" t="str">
        <f>[1]Краснодар!C1116</f>
        <v>Пономарева Алена Викторовна</v>
      </c>
      <c r="C476" s="4" t="s">
        <v>22</v>
      </c>
      <c r="D476" s="4" t="str">
        <f>[1]Краснодар!D1116</f>
        <v>жен</v>
      </c>
      <c r="E476" s="4" t="str">
        <f>[1]Краснодар!E1116</f>
        <v>Сотрудник</v>
      </c>
      <c r="F476" s="4" t="str">
        <f>[1]Краснодар!F1116</f>
        <v>взрослый</v>
      </c>
      <c r="G476" s="4">
        <f>[1]Краснодар!G1116</f>
        <v>154.4</v>
      </c>
      <c r="H476" s="4">
        <f>[1]Краснодар!K1116</f>
        <v>0</v>
      </c>
      <c r="I476" s="4">
        <f>[1]Краснодар!N1116</f>
        <v>28</v>
      </c>
      <c r="J476" s="4">
        <f>[1]Краснодар!N1117</f>
        <v>0</v>
      </c>
      <c r="K476" s="4">
        <v>0</v>
      </c>
    </row>
    <row r="477" spans="1:11" x14ac:dyDescent="0.25">
      <c r="A477" s="4">
        <v>476</v>
      </c>
      <c r="B477" s="4" t="str">
        <f>[1]Жулебино!C570</f>
        <v>Полякова Татьяна Константиновна</v>
      </c>
      <c r="C477" s="4" t="s">
        <v>10</v>
      </c>
      <c r="D477" s="4" t="str">
        <f>[1]Жулебино!D570</f>
        <v>ж</v>
      </c>
      <c r="E477" s="4" t="str">
        <f>[1]Жулебино!E570</f>
        <v>чк</v>
      </c>
      <c r="F477" s="4" t="str">
        <f>[1]Жулебино!F570</f>
        <v>взрослые старше 18</v>
      </c>
      <c r="G477" s="4">
        <f>[1]Жулебино!G570</f>
        <v>161</v>
      </c>
      <c r="H477" s="4">
        <f>[1]Жулебино!K570</f>
        <v>0</v>
      </c>
      <c r="I477" s="4">
        <f>[1]Жулебино!N570</f>
        <v>59</v>
      </c>
      <c r="J477" s="4">
        <f>[1]Жулебино!N571</f>
        <v>59</v>
      </c>
      <c r="K477" s="4">
        <f>J477-I477</f>
        <v>0</v>
      </c>
    </row>
    <row r="478" spans="1:11" x14ac:dyDescent="0.25">
      <c r="A478" s="4">
        <v>477</v>
      </c>
      <c r="B478" s="4" t="str">
        <f>[1]Кожухово!C94</f>
        <v>Подошвелева Елена Владимировна</v>
      </c>
      <c r="C478" s="4" t="s">
        <v>28</v>
      </c>
      <c r="D478" s="4" t="str">
        <f>[1]Кожухово!D94</f>
        <v>Ж</v>
      </c>
      <c r="E478" s="4" t="str">
        <f>[1]Кожухово!E94</f>
        <v>ЧК</v>
      </c>
      <c r="F478" s="4" t="str">
        <f>[1]Кожухово!F94</f>
        <v>Взрослые старше 18 лет</v>
      </c>
      <c r="G478" s="4">
        <f>[1]Кожухово!G94</f>
        <v>161</v>
      </c>
      <c r="H478" s="4">
        <f>[1]Кожухово!K94</f>
        <v>-4</v>
      </c>
      <c r="I478" s="4">
        <f>[1]Кожухово!N94</f>
        <v>44</v>
      </c>
      <c r="J478" s="4">
        <f>[1]Кожухово!N99</f>
        <v>44</v>
      </c>
      <c r="K478" s="4">
        <f>J478-I478</f>
        <v>0</v>
      </c>
    </row>
    <row r="479" spans="1:11" x14ac:dyDescent="0.25">
      <c r="A479" s="4">
        <v>478</v>
      </c>
      <c r="B479" s="4" t="str">
        <f>[1]Королев!C93</f>
        <v>Подольская Антонина Владимировна</v>
      </c>
      <c r="C479" s="4" t="s">
        <v>17</v>
      </c>
      <c r="D479" s="4" t="str">
        <f>[1]Королев!D93</f>
        <v>ж</v>
      </c>
      <c r="E479" s="4" t="str">
        <f>[1]Королев!E93</f>
        <v xml:space="preserve">Сотрудник </v>
      </c>
      <c r="F479" s="4" t="str">
        <f>[1]Королев!F93</f>
        <v>взрослые старше 18 лет</v>
      </c>
      <c r="G479" s="4">
        <f>[1]Королев!G93</f>
        <v>164</v>
      </c>
      <c r="H479" s="4">
        <f>[1]Королев!K93</f>
        <v>2</v>
      </c>
      <c r="I479" s="4">
        <f>[1]Королев!N93</f>
        <v>35</v>
      </c>
      <c r="J479" s="4">
        <f>[1]Королев!N94</f>
        <v>35</v>
      </c>
      <c r="K479" s="4">
        <f>J479-I479</f>
        <v>0</v>
      </c>
    </row>
    <row r="480" spans="1:11" x14ac:dyDescent="0.25">
      <c r="A480" s="4">
        <v>479</v>
      </c>
      <c r="B480" s="4" t="str">
        <f>[1]Кожухово!C497</f>
        <v>Погребняк Сергей Алесандрович</v>
      </c>
      <c r="C480" s="4" t="s">
        <v>28</v>
      </c>
      <c r="D480" s="4" t="str">
        <f>[1]Кожухово!D497</f>
        <v>М</v>
      </c>
      <c r="E480" s="4" t="str">
        <f>[1]Кожухово!E497</f>
        <v>ЧК</v>
      </c>
      <c r="F480" s="4" t="str">
        <f>[1]Кожухово!F497</f>
        <v>Взрослые старше 18 лет</v>
      </c>
      <c r="G480" s="4">
        <f>[1]Кожухово!G497</f>
        <v>182</v>
      </c>
      <c r="H480" s="4">
        <f>[1]Кожухово!K497</f>
        <v>-10</v>
      </c>
      <c r="I480" s="4">
        <f>[1]Кожухово!N497</f>
        <v>45</v>
      </c>
      <c r="J480" s="4">
        <v>45</v>
      </c>
      <c r="K480" s="4">
        <f>J480-I480</f>
        <v>0</v>
      </c>
    </row>
    <row r="481" spans="1:11" x14ac:dyDescent="0.25">
      <c r="A481" s="4">
        <v>480</v>
      </c>
      <c r="B481" s="4" t="str">
        <f>[1]Куркино!C210</f>
        <v>Побединский Михаил</v>
      </c>
      <c r="C481" s="4" t="s">
        <v>18</v>
      </c>
      <c r="D481" s="4" t="str">
        <f>[1]Куркино!D210</f>
        <v>М</v>
      </c>
      <c r="E481" s="4" t="str">
        <f>[1]Куркино!E210</f>
        <v>Сотрудник</v>
      </c>
      <c r="F481" s="4" t="str">
        <f>[1]Куркино!F210</f>
        <v>Взрослые</v>
      </c>
      <c r="G481" s="4" t="str">
        <f>[1]Куркино!G210</f>
        <v>183.4</v>
      </c>
      <c r="H481" s="4">
        <f>[1]Куркино!K210</f>
        <v>0</v>
      </c>
      <c r="I481" s="4">
        <f>[1]Куркино!N210</f>
        <v>29</v>
      </c>
      <c r="J481" s="4">
        <f>[1]Куркино!N212</f>
        <v>0</v>
      </c>
      <c r="K481" s="4">
        <v>0</v>
      </c>
    </row>
    <row r="482" spans="1:11" x14ac:dyDescent="0.25">
      <c r="A482" s="4">
        <v>481</v>
      </c>
      <c r="B482" s="4" t="str">
        <f>[1]Краснодар!C526</f>
        <v>Плис Юлия Олеговна</v>
      </c>
      <c r="C482" s="4" t="s">
        <v>22</v>
      </c>
      <c r="D482" s="4" t="str">
        <f>[1]Краснодар!D526</f>
        <v>жен</v>
      </c>
      <c r="E482" s="4" t="str">
        <f>[1]Краснодар!E526</f>
        <v>ЧК</v>
      </c>
      <c r="F482" s="4" t="str">
        <f>[1]Краснодар!F526</f>
        <v>взрослый</v>
      </c>
      <c r="G482" s="4">
        <f>[1]Краснодар!G526</f>
        <v>173</v>
      </c>
      <c r="H482" s="4">
        <f>[1]Краснодар!K526</f>
        <v>0</v>
      </c>
      <c r="I482" s="4">
        <f>[1]Краснодар!N526</f>
        <v>35</v>
      </c>
      <c r="J482" s="4">
        <v>35</v>
      </c>
      <c r="K482" s="4">
        <f>J482-I482</f>
        <v>0</v>
      </c>
    </row>
    <row r="483" spans="1:11" x14ac:dyDescent="0.25">
      <c r="A483" s="4">
        <v>482</v>
      </c>
      <c r="B483" s="4" t="str">
        <f>[1]Братиславская!C281</f>
        <v>Пичугина Олеся Юрьевна</v>
      </c>
      <c r="C483" s="4" t="s">
        <v>9</v>
      </c>
      <c r="D483" s="4" t="str">
        <f>[1]Братиславская!D281</f>
        <v>ж</v>
      </c>
      <c r="E483" s="4" t="str">
        <f>[1]Братиславская!E281</f>
        <v>чк</v>
      </c>
      <c r="F483" s="4" t="str">
        <f>[1]Братиславская!F281</f>
        <v>взрослые старше 18 лет</v>
      </c>
      <c r="G483" s="4">
        <f>[1]Братиславская!G281</f>
        <v>158.4</v>
      </c>
      <c r="H483" s="4">
        <f>[1]Братиславская!K281</f>
        <v>2</v>
      </c>
      <c r="I483" s="4">
        <f>[1]Братиславская!N281</f>
        <v>55</v>
      </c>
      <c r="J483" s="4">
        <f>[1]Братиславская!N282</f>
        <v>0</v>
      </c>
      <c r="K483" s="4">
        <v>0</v>
      </c>
    </row>
    <row r="484" spans="1:11" x14ac:dyDescent="0.25">
      <c r="A484" s="4">
        <v>483</v>
      </c>
      <c r="B484" s="4" t="str">
        <f>[1]Королев!C1014</f>
        <v>Пиндик Олеся Александровна</v>
      </c>
      <c r="C484" s="4" t="s">
        <v>17</v>
      </c>
      <c r="D484" s="4" t="str">
        <f>[1]Королев!D1014</f>
        <v>м</v>
      </c>
      <c r="E484" s="4" t="str">
        <f>[1]Королев!E1014</f>
        <v>Чк</v>
      </c>
      <c r="F484" s="4" t="str">
        <f>[1]Королев!F1014</f>
        <v>взрослые старше 18 лет</v>
      </c>
      <c r="G484" s="4">
        <f>[1]Королев!G1014</f>
        <v>169.8</v>
      </c>
      <c r="H484" s="4">
        <f>[1]Королев!K1014</f>
        <v>2</v>
      </c>
      <c r="I484" s="4">
        <f>[1]Королев!N1014</f>
        <v>56</v>
      </c>
      <c r="J484" s="4">
        <f>[1]Королев!N1015</f>
        <v>0</v>
      </c>
      <c r="K484" s="4">
        <v>0</v>
      </c>
    </row>
    <row r="485" spans="1:11" x14ac:dyDescent="0.25">
      <c r="A485" s="4">
        <v>484</v>
      </c>
      <c r="B485" s="4" t="str">
        <f>'[1]Зеленоград-1'!C496</f>
        <v>Петряева Екатерина Николаевна</v>
      </c>
      <c r="C485" s="4" t="s">
        <v>13</v>
      </c>
      <c r="D485" s="4" t="str">
        <f>'[1]Зеленоград-1'!D496</f>
        <v>ж</v>
      </c>
      <c r="E485" s="4" t="str">
        <f>'[1]Зеленоград-1'!E496</f>
        <v>ЧК</v>
      </c>
      <c r="F485" s="4" t="str">
        <f>'[1]Зеленоград-1'!F496</f>
        <v>взрослые старше 18</v>
      </c>
      <c r="G485" s="4">
        <f>'[1]Зеленоград-1'!G496</f>
        <v>168.4</v>
      </c>
      <c r="H485" s="4">
        <f>'[1]Зеленоград-1'!K496</f>
        <v>0</v>
      </c>
      <c r="I485" s="4">
        <f>'[1]Зеленоград-1'!N496</f>
        <v>47</v>
      </c>
      <c r="J485" s="4">
        <f>'[1]Зеленоград-1'!N498</f>
        <v>47</v>
      </c>
      <c r="K485" s="4">
        <f>J485-I485</f>
        <v>0</v>
      </c>
    </row>
    <row r="486" spans="1:11" x14ac:dyDescent="0.25">
      <c r="A486" s="4">
        <v>485</v>
      </c>
      <c r="B486" s="4" t="str">
        <f>'[1]Зеленоград-1'!C392</f>
        <v>Петряева Анастасия Сергеевна</v>
      </c>
      <c r="C486" s="4" t="s">
        <v>13</v>
      </c>
      <c r="D486" s="4" t="str">
        <f>'[1]Зеленоград-1'!D392</f>
        <v>ж</v>
      </c>
      <c r="E486" s="4" t="str">
        <f>'[1]Зеленоград-1'!E392</f>
        <v>ЧК</v>
      </c>
      <c r="F486" s="4" t="str">
        <f>'[1]Зеленоград-1'!F392</f>
        <v>взрослые старше 18</v>
      </c>
      <c r="G486" s="4">
        <f>'[1]Зеленоград-1'!G392</f>
        <v>161.80000000000001</v>
      </c>
      <c r="H486" s="4">
        <f>'[1]Зеленоград-1'!K392</f>
        <v>0</v>
      </c>
      <c r="I486" s="4">
        <f>'[1]Зеленоград-1'!N392</f>
        <v>22</v>
      </c>
      <c r="J486" s="4">
        <f>'[1]Зеленоград-1'!N394</f>
        <v>22</v>
      </c>
      <c r="K486" s="4">
        <f>J486-I486</f>
        <v>0</v>
      </c>
    </row>
    <row r="487" spans="1:11" x14ac:dyDescent="0.25">
      <c r="A487" s="4">
        <v>486</v>
      </c>
      <c r="B487" s="4" t="str">
        <f>'[1]Зеленоград-1'!C567</f>
        <v>Петряев Андрей Сергеевич</v>
      </c>
      <c r="C487" s="4" t="s">
        <v>13</v>
      </c>
      <c r="D487" s="4" t="str">
        <f>'[1]Зеленоград-1'!D567</f>
        <v>м</v>
      </c>
      <c r="E487" s="4" t="str">
        <f>'[1]Зеленоград-1'!E567</f>
        <v>ЧК</v>
      </c>
      <c r="F487" s="4" t="str">
        <f>'[1]Зеленоград-1'!F567</f>
        <v>взрослые старше 18</v>
      </c>
      <c r="G487" s="4">
        <f>'[1]Зеленоград-1'!G567</f>
        <v>172.7</v>
      </c>
      <c r="H487" s="4">
        <f>'[1]Зеленоград-1'!K567</f>
        <v>25</v>
      </c>
      <c r="I487" s="4">
        <f>'[1]Зеленоград-1'!N567</f>
        <v>27</v>
      </c>
      <c r="J487" s="4">
        <f>'[1]Зеленоград-1'!N569</f>
        <v>27</v>
      </c>
      <c r="K487" s="4">
        <f>J487-I487</f>
        <v>0</v>
      </c>
    </row>
    <row r="488" spans="1:11" x14ac:dyDescent="0.25">
      <c r="A488" s="4">
        <v>487</v>
      </c>
      <c r="B488" s="4" t="str">
        <f>[1]Курск!C82</f>
        <v>Петрухин Сергей Николаевич</v>
      </c>
      <c r="C488" s="4" t="s">
        <v>19</v>
      </c>
      <c r="D488" s="4" t="str">
        <f>[1]Курск!D82</f>
        <v>м</v>
      </c>
      <c r="E488" s="4" t="str">
        <f>[1]Курск!E82</f>
        <v>Чк</v>
      </c>
      <c r="F488" s="4" t="str">
        <f>[1]Курск!F82</f>
        <v>Взрослые старше 18</v>
      </c>
      <c r="G488" s="4">
        <f>[1]Курск!G82</f>
        <v>176</v>
      </c>
      <c r="H488" s="4">
        <f>[1]Курск!K82</f>
        <v>0</v>
      </c>
      <c r="I488" s="4">
        <f>[1]Курск!N82</f>
        <v>34</v>
      </c>
      <c r="J488" s="4">
        <f>[1]Курск!N84</f>
        <v>0</v>
      </c>
      <c r="K488" s="4">
        <v>0</v>
      </c>
    </row>
    <row r="489" spans="1:11" x14ac:dyDescent="0.25">
      <c r="A489" s="4">
        <v>488</v>
      </c>
      <c r="B489" s="4" t="str">
        <f>[1]Жулебино!C778</f>
        <v>Петрова Наталья</v>
      </c>
      <c r="C489" s="4" t="s">
        <v>10</v>
      </c>
      <c r="D489" s="4" t="str">
        <f>[1]Жулебино!D778</f>
        <v>ж</v>
      </c>
      <c r="E489" s="4" t="str">
        <f>[1]Жулебино!E778</f>
        <v>чк</v>
      </c>
      <c r="F489" s="4" t="str">
        <f>[1]Жулебино!F778</f>
        <v>взрослые старше 18</v>
      </c>
      <c r="G489" s="4">
        <f>[1]Жулебино!G778</f>
        <v>165.6</v>
      </c>
      <c r="H489" s="4">
        <f>[1]Жулебино!K778</f>
        <v>0</v>
      </c>
      <c r="I489" s="4">
        <f>[1]Жулебино!N778</f>
        <v>42</v>
      </c>
      <c r="J489" s="4">
        <f>[1]Жулебино!N779</f>
        <v>0</v>
      </c>
      <c r="K489" s="4">
        <v>0</v>
      </c>
    </row>
    <row r="490" spans="1:11" x14ac:dyDescent="0.25">
      <c r="A490" s="4">
        <v>489</v>
      </c>
      <c r="B490" s="4" t="str">
        <f>[1]Самара!D136</f>
        <v>Петоян Карен Баградович</v>
      </c>
      <c r="C490" s="4" t="s">
        <v>26</v>
      </c>
      <c r="D490" s="4" t="str">
        <f>[1]Самара!E136</f>
        <v>муж</v>
      </c>
      <c r="E490" s="4" t="str">
        <f>[1]Самара!F136</f>
        <v>чк</v>
      </c>
      <c r="F490" s="4">
        <f>[1]Самара!G136</f>
        <v>0</v>
      </c>
      <c r="G490" s="4">
        <f>[1]Самара!H136</f>
        <v>180</v>
      </c>
      <c r="H490" s="4">
        <f>[1]Самара!L136</f>
        <v>0</v>
      </c>
      <c r="I490" s="4">
        <f>[1]Самара!O136</f>
        <v>29</v>
      </c>
      <c r="J490" s="4">
        <v>29</v>
      </c>
      <c r="K490" s="4">
        <f>J490-I490</f>
        <v>0</v>
      </c>
    </row>
    <row r="491" spans="1:11" x14ac:dyDescent="0.25">
      <c r="A491" s="4">
        <v>490</v>
      </c>
      <c r="B491" s="4" t="str">
        <f>[1]Курск!C885</f>
        <v>Перепелкина Анна</v>
      </c>
      <c r="C491" s="4" t="s">
        <v>19</v>
      </c>
      <c r="D491" s="4" t="str">
        <f>[1]Курск!D885</f>
        <v>ж</v>
      </c>
      <c r="E491" s="4" t="str">
        <f>[1]Курск!E885</f>
        <v>чк</v>
      </c>
      <c r="F491" s="4">
        <f>[1]Курск!F885</f>
        <v>0</v>
      </c>
      <c r="G491" s="4">
        <f>[1]Курск!G885</f>
        <v>165</v>
      </c>
      <c r="H491" s="4">
        <f>[1]Курск!K885</f>
        <v>1</v>
      </c>
      <c r="I491" s="4">
        <f>[1]Курск!N885</f>
        <v>20</v>
      </c>
      <c r="J491" s="4">
        <f>[1]Курск!N887</f>
        <v>20</v>
      </c>
      <c r="K491" s="4">
        <f>J491-I491</f>
        <v>0</v>
      </c>
    </row>
    <row r="492" spans="1:11" x14ac:dyDescent="0.25">
      <c r="A492" s="4">
        <v>491</v>
      </c>
      <c r="B492" s="4" t="str">
        <f>[1]Реутов!C732</f>
        <v>Перекатов Глеб Борисович</v>
      </c>
      <c r="C492" s="4" t="s">
        <v>25</v>
      </c>
      <c r="D492" s="4" t="str">
        <f>[1]Реутов!D732</f>
        <v>м</v>
      </c>
      <c r="E492" s="4" t="str">
        <f>[1]Реутов!E732</f>
        <v>чк</v>
      </c>
      <c r="F492" s="4" t="str">
        <f>[1]Реутов!F732</f>
        <v>взрослые старше 18</v>
      </c>
      <c r="G492" s="4">
        <f>[1]Реутов!G732</f>
        <v>177.6</v>
      </c>
      <c r="H492" s="4">
        <v>0</v>
      </c>
      <c r="I492" s="4">
        <f>[1]Реутов!L732</f>
        <v>30</v>
      </c>
      <c r="J492" s="4">
        <f>[1]Реутов!L733</f>
        <v>30</v>
      </c>
      <c r="K492" s="4">
        <f>J492-I492</f>
        <v>0</v>
      </c>
    </row>
    <row r="493" spans="1:11" x14ac:dyDescent="0.25">
      <c r="A493" s="4">
        <v>492</v>
      </c>
      <c r="B493" s="4" t="str">
        <f>[1]Братиславская!C227</f>
        <v>Переверзев Данил Евгеньевич</v>
      </c>
      <c r="C493" s="4" t="s">
        <v>9</v>
      </c>
      <c r="D493" s="4" t="str">
        <f>[1]Братиславская!D227</f>
        <v>м</v>
      </c>
      <c r="E493" s="4" t="str">
        <f>[1]Братиславская!E227</f>
        <v>сотрудник</v>
      </c>
      <c r="F493" s="4" t="str">
        <f>[1]Братиславская!F227</f>
        <v>взрослые старше 18 лет</v>
      </c>
      <c r="G493" s="4">
        <f>[1]Братиславская!G227</f>
        <v>170</v>
      </c>
      <c r="H493" s="4">
        <f>[1]Братиславская!K227</f>
        <v>2</v>
      </c>
      <c r="I493" s="4">
        <f>[1]Братиславская!N227</f>
        <v>25</v>
      </c>
      <c r="J493" s="4">
        <f>[1]Братиславская!N228</f>
        <v>25</v>
      </c>
      <c r="K493" s="4">
        <f>J493-I493</f>
        <v>0</v>
      </c>
    </row>
    <row r="494" spans="1:11" x14ac:dyDescent="0.25">
      <c r="A494" s="4">
        <v>493</v>
      </c>
      <c r="B494" s="4" t="str">
        <f>[1]Краснодар!C673</f>
        <v>Пархоменко Владимлав Юрьевич</v>
      </c>
      <c r="C494" s="4" t="s">
        <v>22</v>
      </c>
      <c r="D494" s="4" t="str">
        <f>[1]Краснодар!D673</f>
        <v>муж</v>
      </c>
      <c r="E494" s="4" t="str">
        <f>[1]Краснодар!E673</f>
        <v>Сотр</v>
      </c>
      <c r="F494" s="4" t="str">
        <f>[1]Краснодар!F673</f>
        <v>взрослый</v>
      </c>
      <c r="G494" s="4">
        <f>[1]Краснодар!G673</f>
        <v>172</v>
      </c>
      <c r="H494" s="4">
        <f>[1]Краснодар!K673</f>
        <v>3</v>
      </c>
      <c r="I494" s="4">
        <f>[1]Краснодар!N673</f>
        <v>33</v>
      </c>
      <c r="J494" s="4">
        <f>[1]Краснодар!N674</f>
        <v>0</v>
      </c>
      <c r="K494" s="4">
        <v>0</v>
      </c>
    </row>
    <row r="495" spans="1:11" x14ac:dyDescent="0.25">
      <c r="A495" s="4">
        <v>494</v>
      </c>
      <c r="B495" s="4" t="str">
        <f>[1]Курск!C1314</f>
        <v>Панибратов Павел Николаевич</v>
      </c>
      <c r="C495" s="4" t="s">
        <v>19</v>
      </c>
      <c r="D495" s="4" t="str">
        <f>[1]Курск!D1314</f>
        <v>м</v>
      </c>
      <c r="E495" s="4" t="str">
        <f>[1]Курск!E1314</f>
        <v>чк</v>
      </c>
      <c r="F495" s="4" t="str">
        <f>[1]Курск!F1314</f>
        <v>взрослые старше 18</v>
      </c>
      <c r="G495" s="4">
        <f>[1]Курск!G1314</f>
        <v>180</v>
      </c>
      <c r="H495" s="4">
        <f>[1]Курск!K1314</f>
        <v>-2</v>
      </c>
      <c r="I495" s="4">
        <f>[1]Курск!N1314</f>
        <v>44</v>
      </c>
      <c r="J495" s="4">
        <f>[1]Курск!N1316</f>
        <v>0</v>
      </c>
      <c r="K495" s="4">
        <v>0</v>
      </c>
    </row>
    <row r="496" spans="1:11" x14ac:dyDescent="0.25">
      <c r="A496" s="4">
        <v>495</v>
      </c>
      <c r="B496" s="4" t="str">
        <f>[1]Куркино!C236</f>
        <v>Пальчик Владислав</v>
      </c>
      <c r="C496" s="4" t="s">
        <v>18</v>
      </c>
      <c r="D496" s="4" t="str">
        <f>[1]Куркино!D236</f>
        <v>М</v>
      </c>
      <c r="E496" s="4" t="str">
        <f>[1]Куркино!E236</f>
        <v>Сотрудник</v>
      </c>
      <c r="F496" s="4" t="str">
        <f>[1]Куркино!F236</f>
        <v>взрослые старше 18лет</v>
      </c>
      <c r="G496" s="4">
        <f>[1]Куркино!G236</f>
        <v>180</v>
      </c>
      <c r="H496" s="4">
        <f>[1]Куркино!K236</f>
        <v>0</v>
      </c>
      <c r="I496" s="4">
        <f>[1]Куркино!N236</f>
        <v>29</v>
      </c>
      <c r="J496" s="4">
        <f>[1]Куркино!N238</f>
        <v>0</v>
      </c>
      <c r="K496" s="4">
        <v>0</v>
      </c>
    </row>
    <row r="497" spans="1:11" x14ac:dyDescent="0.25">
      <c r="A497" s="4">
        <v>496</v>
      </c>
      <c r="B497" s="4" t="str">
        <f>[1]Королев!C396</f>
        <v>Палканов Максим</v>
      </c>
      <c r="C497" s="4" t="s">
        <v>17</v>
      </c>
      <c r="D497" s="4" t="str">
        <f>[1]Королев!D396</f>
        <v>м</v>
      </c>
      <c r="E497" s="4" t="str">
        <f>[1]Королев!E396</f>
        <v>чк</v>
      </c>
      <c r="F497" s="4" t="str">
        <f>[1]Королев!F396</f>
        <v>взрослые старше 18 лет</v>
      </c>
      <c r="G497" s="4">
        <f>[1]Королев!G396</f>
        <v>180</v>
      </c>
      <c r="H497" s="4">
        <f>[1]Королев!K396</f>
        <v>0</v>
      </c>
      <c r="I497" s="4">
        <f>[1]Королев!N396</f>
        <v>27</v>
      </c>
      <c r="J497" s="4">
        <f>[1]Королев!N397</f>
        <v>27</v>
      </c>
      <c r="K497" s="4">
        <f>J497-I497</f>
        <v>0</v>
      </c>
    </row>
    <row r="498" spans="1:11" x14ac:dyDescent="0.25">
      <c r="A498" s="4">
        <v>497</v>
      </c>
      <c r="B498" s="4" t="str">
        <f>[1]Чебоксары!C446</f>
        <v xml:space="preserve">Павлова Валентина Иосифовна </v>
      </c>
      <c r="C498" s="4" t="s">
        <v>15</v>
      </c>
      <c r="D498" s="4" t="str">
        <f>[1]Чебоксары!D446</f>
        <v>ж</v>
      </c>
      <c r="E498" s="4" t="str">
        <f>[1]Чебоксары!E446</f>
        <v>чк</v>
      </c>
      <c r="F498" s="4" t="str">
        <f>[1]Чебоксары!F446</f>
        <v>взрослые старше 18 лет</v>
      </c>
      <c r="G498" s="4">
        <f>[1]Чебоксары!G446</f>
        <v>178</v>
      </c>
      <c r="H498" s="4">
        <f>[1]Чебоксары!K446</f>
        <v>0</v>
      </c>
      <c r="I498" s="4">
        <f>[1]Чебоксары!N446</f>
        <v>60</v>
      </c>
      <c r="J498" s="4">
        <v>60</v>
      </c>
      <c r="K498" s="4">
        <f>J498-I498</f>
        <v>0</v>
      </c>
    </row>
    <row r="499" spans="1:11" x14ac:dyDescent="0.25">
      <c r="A499" s="4">
        <v>498</v>
      </c>
      <c r="B499" s="4" t="str">
        <f>[1]Ховрино!C277</f>
        <v xml:space="preserve">Павликов Василий </v>
      </c>
      <c r="C499" s="4" t="s">
        <v>16</v>
      </c>
      <c r="D499" s="4" t="str">
        <f>[1]Ховрино!D277</f>
        <v>м</v>
      </c>
      <c r="E499" s="4" t="str">
        <f>[1]Ховрино!E277</f>
        <v>Сотрудник</v>
      </c>
      <c r="F499" s="4" t="str">
        <f>[1]Ховрино!F277</f>
        <v>взрослые старше 18 лет</v>
      </c>
      <c r="G499" s="4">
        <f>[1]Ховрино!G277</f>
        <v>180</v>
      </c>
      <c r="H499" s="4">
        <f>[1]Ховрино!K277</f>
        <v>0</v>
      </c>
      <c r="I499" s="4">
        <f>[1]Ховрино!N277</f>
        <v>33</v>
      </c>
      <c r="J499" s="4">
        <f>[1]Ховрино!N278</f>
        <v>0</v>
      </c>
      <c r="K499" s="4">
        <v>0</v>
      </c>
    </row>
    <row r="500" spans="1:11" x14ac:dyDescent="0.25">
      <c r="A500" s="4">
        <v>499</v>
      </c>
      <c r="B500" s="4" t="str">
        <f>[1]Чебоксары!C234</f>
        <v xml:space="preserve">Отрыванова Наталья Степановна </v>
      </c>
      <c r="C500" s="4" t="s">
        <v>15</v>
      </c>
      <c r="D500" s="4" t="str">
        <f>[1]Чебоксары!D234</f>
        <v>ж</v>
      </c>
      <c r="E500" s="4" t="str">
        <f>[1]Чебоксары!E234</f>
        <v>чк</v>
      </c>
      <c r="F500" s="4" t="str">
        <f>[1]Чебоксары!F234</f>
        <v>взрослые старше 18 лет</v>
      </c>
      <c r="G500" s="4">
        <f>[1]Чебоксары!G234</f>
        <v>162</v>
      </c>
      <c r="H500" s="4">
        <f>[1]Чебоксары!K234</f>
        <v>0</v>
      </c>
      <c r="I500" s="4">
        <f>[1]Чебоксары!N234</f>
        <v>53</v>
      </c>
      <c r="J500" s="4">
        <f>[1]Чебоксары!N236</f>
        <v>0</v>
      </c>
      <c r="K500" s="4">
        <v>0</v>
      </c>
    </row>
    <row r="501" spans="1:11" x14ac:dyDescent="0.25">
      <c r="A501" s="4">
        <v>500</v>
      </c>
      <c r="B501" s="4" t="str">
        <f>[1]Люберцы!C563</f>
        <v>Остроумов Иван Сергеевич</v>
      </c>
      <c r="C501" s="4" t="s">
        <v>23</v>
      </c>
      <c r="D501" s="4" t="str">
        <f>[1]Люберцы!D563</f>
        <v>м</v>
      </c>
      <c r="E501" s="4" t="str">
        <f>[1]Люберцы!E563</f>
        <v>ЧК</v>
      </c>
      <c r="F501" s="4" t="str">
        <f>[1]Люберцы!F563</f>
        <v>взрослые старше 18 лет</v>
      </c>
      <c r="G501" s="4">
        <f>[1]Люберцы!G563</f>
        <v>200.2</v>
      </c>
      <c r="H501" s="4">
        <f>[1]Люберцы!K563</f>
        <v>5</v>
      </c>
      <c r="I501" s="4">
        <f>[1]Люберцы!N563</f>
        <v>38</v>
      </c>
      <c r="J501" s="4">
        <f>[1]Люберцы!N564</f>
        <v>38</v>
      </c>
      <c r="K501" s="4">
        <f>J501-I501</f>
        <v>0</v>
      </c>
    </row>
    <row r="502" spans="1:11" x14ac:dyDescent="0.25">
      <c r="A502" s="4">
        <v>501</v>
      </c>
      <c r="B502" s="4" t="str">
        <f>[1]Братиславская!C418</f>
        <v>Остапенко Анастасия Александровна</v>
      </c>
      <c r="C502" s="4" t="s">
        <v>9</v>
      </c>
      <c r="D502" s="4" t="str">
        <f>[1]Братиславская!D418</f>
        <v>ж</v>
      </c>
      <c r="E502" s="4" t="str">
        <f>[1]Братиславская!E418</f>
        <v>чк</v>
      </c>
      <c r="F502" s="4" t="str">
        <f>[1]Братиславская!F418</f>
        <v>взрослые старше 18 лет</v>
      </c>
      <c r="G502" s="4">
        <f>[1]Братиславская!G418</f>
        <v>166</v>
      </c>
      <c r="H502" s="4">
        <f>[1]Братиславская!K405</f>
        <v>0</v>
      </c>
      <c r="I502" s="4">
        <f>[1]Братиславская!N418</f>
        <v>38</v>
      </c>
      <c r="J502" s="4">
        <f>[1]Братиславская!N419</f>
        <v>38</v>
      </c>
      <c r="K502" s="4">
        <v>0</v>
      </c>
    </row>
    <row r="503" spans="1:11" x14ac:dyDescent="0.25">
      <c r="A503" s="4">
        <v>502</v>
      </c>
      <c r="B503" s="4" t="str">
        <f>'[1]Зеленоград-1'!C224</f>
        <v>Осталеп Олег Анатольевич</v>
      </c>
      <c r="C503" s="4" t="s">
        <v>13</v>
      </c>
      <c r="D503" s="4" t="str">
        <f>'[1]Зеленоград-1'!D224</f>
        <v>м</v>
      </c>
      <c r="E503" s="4" t="str">
        <f>'[1]Зеленоград-1'!E224</f>
        <v>сотрудник</v>
      </c>
      <c r="F503" s="4" t="str">
        <f>'[1]Зеленоград-1'!F224</f>
        <v xml:space="preserve">взрослые старше 18 </v>
      </c>
      <c r="G503" s="4">
        <f>'[1]Зеленоград-1'!G224</f>
        <v>162</v>
      </c>
      <c r="H503" s="4">
        <f>'[1]Зеленоград-1'!K224</f>
        <v>0</v>
      </c>
      <c r="I503" s="4">
        <f>'[1]Зеленоград-1'!N224</f>
        <v>39</v>
      </c>
      <c r="J503" s="4">
        <f>'[1]Зеленоград-1'!N226</f>
        <v>0</v>
      </c>
      <c r="K503" s="4">
        <v>0</v>
      </c>
    </row>
    <row r="504" spans="1:11" x14ac:dyDescent="0.25">
      <c r="A504" s="4">
        <v>503</v>
      </c>
      <c r="B504" s="4" t="str">
        <f>[1]Курск!C859</f>
        <v>Осипова Юлия Николаевна</v>
      </c>
      <c r="C504" s="4" t="s">
        <v>19</v>
      </c>
      <c r="D504" s="4" t="str">
        <f>[1]Курск!D859</f>
        <v>ж</v>
      </c>
      <c r="E504" s="4" t="str">
        <f>[1]Курск!E859</f>
        <v>чк</v>
      </c>
      <c r="F504" s="4" t="str">
        <f>[1]Курск!F859</f>
        <v>взрослые старше 18 лет</v>
      </c>
      <c r="G504" s="4">
        <f>[1]Курск!G859</f>
        <v>160</v>
      </c>
      <c r="H504" s="4">
        <f>[1]Курск!K859</f>
        <v>0</v>
      </c>
      <c r="I504" s="4">
        <f>[1]Курск!N859</f>
        <v>23</v>
      </c>
      <c r="J504" s="4">
        <f>[1]Курск!N861</f>
        <v>0</v>
      </c>
      <c r="K504" s="4">
        <v>0</v>
      </c>
    </row>
    <row r="505" spans="1:11" x14ac:dyDescent="0.25">
      <c r="A505" s="4">
        <v>504</v>
      </c>
      <c r="B505" s="4" t="str">
        <f>[1]Оренбург!C412</f>
        <v>Осипков  Александр Николаевич</v>
      </c>
      <c r="C505" s="4" t="s">
        <v>24</v>
      </c>
      <c r="D505" s="4" t="str">
        <f>[1]Оренбург!D412</f>
        <v>муж</v>
      </c>
      <c r="E505" s="4" t="str">
        <f>[1]Оренбург!E412</f>
        <v>ЧК</v>
      </c>
      <c r="F505" s="4" t="str">
        <f>[1]Оренбург!F412</f>
        <v>взрослые старше 18 лет</v>
      </c>
      <c r="G505" s="4">
        <f>[1]Оренбург!G412</f>
        <v>189</v>
      </c>
      <c r="H505" s="4">
        <f>[1]Оренбург!K412</f>
        <v>-5</v>
      </c>
      <c r="I505" s="4">
        <f>[1]Оренбург!N412</f>
        <v>38</v>
      </c>
      <c r="J505" s="4">
        <f>[1]Оренбург!N412</f>
        <v>38</v>
      </c>
      <c r="K505" s="4">
        <f>J505-I505</f>
        <v>0</v>
      </c>
    </row>
    <row r="506" spans="1:11" x14ac:dyDescent="0.25">
      <c r="A506" s="4">
        <v>505</v>
      </c>
      <c r="B506" s="4" t="str">
        <f>[1]Люблино!C290</f>
        <v>Орлова Наталья Владимировна</v>
      </c>
      <c r="C506" s="4" t="s">
        <v>21</v>
      </c>
      <c r="D506" s="4" t="str">
        <f>[1]Люблино!D290</f>
        <v>ж</v>
      </c>
      <c r="E506" s="4" t="str">
        <f>[1]Люблино!E290</f>
        <v>чк</v>
      </c>
      <c r="F506" s="4" t="str">
        <f>[1]Люблино!F290</f>
        <v>взрослые старше 18 лет</v>
      </c>
      <c r="G506" s="4">
        <f>[1]Люблино!G290</f>
        <v>150</v>
      </c>
      <c r="H506" s="4">
        <f>[1]Люблино!K290</f>
        <v>5</v>
      </c>
      <c r="I506" s="4">
        <f>[1]Люблино!N290</f>
        <v>45</v>
      </c>
      <c r="J506" s="4">
        <f>[1]Люблино!N292</f>
        <v>45</v>
      </c>
      <c r="K506" s="4">
        <f>J506-I506</f>
        <v>0</v>
      </c>
    </row>
    <row r="507" spans="1:11" x14ac:dyDescent="0.25">
      <c r="A507" s="4">
        <v>506</v>
      </c>
      <c r="B507" s="4" t="str">
        <f>[1]Королев!C197</f>
        <v>Ольховиков Евгений Евгеньевич</v>
      </c>
      <c r="C507" s="4" t="s">
        <v>17</v>
      </c>
      <c r="D507" s="4" t="str">
        <f>[1]Королев!D197</f>
        <v>м</v>
      </c>
      <c r="E507" s="4" t="str">
        <f>[1]Королев!E197</f>
        <v xml:space="preserve">сотрудник </v>
      </c>
      <c r="F507" s="4" t="str">
        <f>[1]Королев!F197</f>
        <v>взрослые старше 18 лет</v>
      </c>
      <c r="G507" s="4">
        <f>[1]Королев!G197</f>
        <v>180.1</v>
      </c>
      <c r="H507" s="4">
        <f>[1]Королев!K197</f>
        <v>-2</v>
      </c>
      <c r="I507" s="4">
        <f>[1]Королев!N197</f>
        <v>33</v>
      </c>
      <c r="J507" s="4">
        <v>33</v>
      </c>
      <c r="K507" s="4">
        <f>J507-I507</f>
        <v>0</v>
      </c>
    </row>
    <row r="508" spans="1:11" x14ac:dyDescent="0.25">
      <c r="A508" s="4">
        <v>507</v>
      </c>
      <c r="B508" s="4" t="str">
        <f>'[1]Зеленоград-2'!C292</f>
        <v>Олейников Сергей Иванович</v>
      </c>
      <c r="C508" s="4" t="s">
        <v>12</v>
      </c>
      <c r="D508" s="4" t="str">
        <f>'[1]Зеленоград-2'!D292</f>
        <v>м</v>
      </c>
      <c r="E508" s="4" t="str">
        <f>'[1]Зеленоград-2'!E292</f>
        <v>Чк</v>
      </c>
      <c r="F508" s="4" t="str">
        <f>'[1]Зеленоград-2'!F292</f>
        <v>взрослые старше 18 лет</v>
      </c>
      <c r="G508" s="4">
        <f>'[1]Зеленоград-2'!G292</f>
        <v>174.2</v>
      </c>
      <c r="H508" s="4">
        <f>'[1]Зеленоград-2'!K292</f>
        <v>0</v>
      </c>
      <c r="I508" s="4">
        <f>'[1]Зеленоград-2'!N292</f>
        <v>67</v>
      </c>
      <c r="J508" s="4">
        <v>67</v>
      </c>
      <c r="K508" s="4">
        <f>J508-I508</f>
        <v>0</v>
      </c>
    </row>
    <row r="509" spans="1:11" x14ac:dyDescent="0.25">
      <c r="A509" s="4">
        <v>508</v>
      </c>
      <c r="B509" s="4" t="str">
        <f>[1]Королев!C650</f>
        <v>Окулич Максим</v>
      </c>
      <c r="C509" s="4" t="s">
        <v>17</v>
      </c>
      <c r="D509" s="4" t="str">
        <f>[1]Королев!D650</f>
        <v>м</v>
      </c>
      <c r="E509" s="4" t="str">
        <f>[1]Королев!E650</f>
        <v>Чк</v>
      </c>
      <c r="F509" s="4" t="str">
        <f>[1]Королев!F650</f>
        <v>взрослые старше 18 лет</v>
      </c>
      <c r="G509" s="4">
        <f>[1]Королев!G650</f>
        <v>177</v>
      </c>
      <c r="H509" s="4">
        <f>[1]Королев!K650</f>
        <v>3</v>
      </c>
      <c r="I509" s="4">
        <f>[1]Королев!N650</f>
        <v>25</v>
      </c>
      <c r="J509" s="4">
        <f>[1]Королев!N651</f>
        <v>0</v>
      </c>
      <c r="K509" s="4">
        <v>0</v>
      </c>
    </row>
    <row r="510" spans="1:11" x14ac:dyDescent="0.25">
      <c r="A510" s="4">
        <v>509</v>
      </c>
      <c r="B510" s="4" t="str">
        <f>'[1]Зеленоград-2'!C33</f>
        <v>Озерова Елена Иосифовна</v>
      </c>
      <c r="C510" s="4" t="s">
        <v>12</v>
      </c>
      <c r="D510" s="4" t="str">
        <f>'[1]Зеленоград-2'!D33</f>
        <v>ж</v>
      </c>
      <c r="E510" s="4" t="str">
        <f>'[1]Зеленоград-2'!E33</f>
        <v>Чк</v>
      </c>
      <c r="F510" s="4" t="str">
        <f>'[1]Зеленоград-2'!F33</f>
        <v>взрослые старше 18 лет</v>
      </c>
      <c r="G510" s="4">
        <f>'[1]Зеленоград-2'!G33</f>
        <v>153</v>
      </c>
      <c r="H510" s="4">
        <f>'[1]Зеленоград-2'!K33</f>
        <v>0</v>
      </c>
      <c r="I510" s="4">
        <f>'[1]Зеленоград-2'!N33</f>
        <v>64</v>
      </c>
      <c r="J510" s="4">
        <f>'[1]Зеленоград-2'!N22</f>
        <v>0</v>
      </c>
      <c r="K510" s="4">
        <v>0</v>
      </c>
    </row>
    <row r="511" spans="1:11" x14ac:dyDescent="0.25">
      <c r="A511" s="4">
        <v>510</v>
      </c>
      <c r="B511" s="4" t="str">
        <f>[1]Кожухово!C55</f>
        <v>Обручков Юрий Петрович</v>
      </c>
      <c r="C511" s="4" t="s">
        <v>28</v>
      </c>
      <c r="D511" s="4" t="str">
        <f>[1]Кожухово!D55</f>
        <v>М</v>
      </c>
      <c r="E511" s="4" t="str">
        <f>[1]Кожухово!E55</f>
        <v>Сотрудник</v>
      </c>
      <c r="F511" s="4" t="str">
        <f>[1]Кожухово!F55</f>
        <v>Взрослые старше 18 лет</v>
      </c>
      <c r="G511" s="4">
        <f>[1]Кожухово!G55</f>
        <v>167</v>
      </c>
      <c r="H511" s="4">
        <f>[1]Кожухово!K55</f>
        <v>0</v>
      </c>
      <c r="I511" s="4">
        <f>[1]Кожухово!N55</f>
        <v>44</v>
      </c>
      <c r="J511" s="4">
        <f>[1]Кожухово!N60</f>
        <v>44</v>
      </c>
      <c r="K511" s="4">
        <f>J511-I511</f>
        <v>0</v>
      </c>
    </row>
    <row r="512" spans="1:11" x14ac:dyDescent="0.25">
      <c r="A512" s="4">
        <v>511</v>
      </c>
      <c r="B512" s="4" t="str">
        <f>[1]Краснодар!C273</f>
        <v>Обвинцев Никита Андреевич</v>
      </c>
      <c r="C512" s="4" t="s">
        <v>22</v>
      </c>
      <c r="D512" s="4" t="str">
        <f>[1]Краснодар!D273</f>
        <v>муж</v>
      </c>
      <c r="E512" s="4" t="str">
        <f>[1]Краснодар!E273</f>
        <v>Сотрудник</v>
      </c>
      <c r="F512" s="4" t="str">
        <f>[1]Краснодар!F273</f>
        <v>взрослый</v>
      </c>
      <c r="G512" s="4">
        <f>[1]Краснодар!G273</f>
        <v>177</v>
      </c>
      <c r="H512" s="4">
        <f>[1]Краснодар!K273</f>
        <v>0</v>
      </c>
      <c r="I512" s="4">
        <f>[1]Краснодар!N273</f>
        <v>29</v>
      </c>
      <c r="J512" s="4">
        <f>[1]Краснодар!N274</f>
        <v>29</v>
      </c>
      <c r="K512" s="4">
        <f>J512-I512</f>
        <v>0</v>
      </c>
    </row>
    <row r="513" spans="1:11" x14ac:dyDescent="0.25">
      <c r="A513" s="4">
        <v>512</v>
      </c>
      <c r="B513" s="4" t="str">
        <f>'[1]Южное Бутово '!C366</f>
        <v>Нудьга София</v>
      </c>
      <c r="C513" s="4" t="s">
        <v>14</v>
      </c>
      <c r="D513" s="4" t="str">
        <f>'[1]Южное Бутово '!D366</f>
        <v>ж</v>
      </c>
      <c r="E513" s="4" t="str">
        <f>'[1]Южное Бутово '!E366</f>
        <v>чк</v>
      </c>
      <c r="F513" s="4" t="str">
        <f>'[1]Южное Бутово '!F366</f>
        <v>подростки 14 -17 лет</v>
      </c>
      <c r="G513" s="4">
        <f>'[1]Южное Бутово '!G366</f>
        <v>158</v>
      </c>
      <c r="H513" s="4">
        <f>'[1]Южное Бутово '!K366</f>
        <v>0</v>
      </c>
      <c r="I513" s="4">
        <f>'[1]Южное Бутово '!N366</f>
        <v>16</v>
      </c>
      <c r="J513" s="4">
        <f>'[1]Южное Бутово '!N367</f>
        <v>16</v>
      </c>
      <c r="K513" s="4">
        <f>J513-I513</f>
        <v>0</v>
      </c>
    </row>
    <row r="514" spans="1:11" x14ac:dyDescent="0.25">
      <c r="A514" s="4">
        <v>513</v>
      </c>
      <c r="B514" s="4" t="str">
        <f>'[1]Южное Бутово '!C288</f>
        <v xml:space="preserve">Ноздрин Станислав </v>
      </c>
      <c r="C514" s="4" t="s">
        <v>14</v>
      </c>
      <c r="D514" s="4" t="str">
        <f>'[1]Южное Бутово '!D288</f>
        <v>М</v>
      </c>
      <c r="E514" s="4" t="str">
        <f>'[1]Южное Бутово '!E288</f>
        <v>сотрудник</v>
      </c>
      <c r="F514" s="4" t="str">
        <f>'[1]Южное Бутово '!F288</f>
        <v>взрослые старше 18 лет</v>
      </c>
      <c r="G514" s="4">
        <f>'[1]Южное Бутово '!G288</f>
        <v>179</v>
      </c>
      <c r="H514" s="4">
        <f>'[1]Южное Бутово '!K288</f>
        <v>0</v>
      </c>
      <c r="I514" s="4">
        <f>'[1]Южное Бутово '!N288</f>
        <v>27</v>
      </c>
      <c r="J514" s="4">
        <f>'[1]Южное Бутово '!N289</f>
        <v>27</v>
      </c>
      <c r="K514" s="4">
        <f>J514-I514</f>
        <v>0</v>
      </c>
    </row>
    <row r="515" spans="1:11" x14ac:dyDescent="0.25">
      <c r="A515" s="4">
        <v>514</v>
      </c>
      <c r="B515" s="4" t="str">
        <f>[1]Куркино!C314</f>
        <v>Новиченко Виталий Иванович</v>
      </c>
      <c r="C515" s="4" t="s">
        <v>18</v>
      </c>
      <c r="D515" s="4" t="str">
        <f>[1]Куркино!D314</f>
        <v>м</v>
      </c>
      <c r="E515" s="4" t="str">
        <f>[1]Куркино!E314</f>
        <v>ЧК</v>
      </c>
      <c r="F515" s="4" t="str">
        <f>[1]Куркино!F314</f>
        <v>взрослые старше 18 лет</v>
      </c>
      <c r="G515" s="4">
        <f>[1]Куркино!G314</f>
        <v>162.1</v>
      </c>
      <c r="H515" s="4">
        <f>[1]Куркино!K314</f>
        <v>0</v>
      </c>
      <c r="I515" s="4">
        <f>[1]Куркино!N314</f>
        <v>41</v>
      </c>
      <c r="J515" s="4">
        <v>41</v>
      </c>
      <c r="K515" s="4">
        <f>J515-I515</f>
        <v>0</v>
      </c>
    </row>
    <row r="516" spans="1:11" x14ac:dyDescent="0.25">
      <c r="A516" s="4">
        <v>515</v>
      </c>
      <c r="B516" s="4" t="str">
        <f>[1]Сходненская!C80</f>
        <v>Новикова  Алиса Алексеевна</v>
      </c>
      <c r="C516" s="4" t="s">
        <v>27</v>
      </c>
      <c r="D516" s="4" t="str">
        <f>[1]Сходненская!D80</f>
        <v>ж</v>
      </c>
      <c r="E516" s="4" t="str">
        <f>[1]Сходненская!E80</f>
        <v>чк</v>
      </c>
      <c r="F516" s="4" t="str">
        <f>[1]Сходненская!F80</f>
        <v>взрослые старше 18 лет</v>
      </c>
      <c r="G516" s="4">
        <f>[1]Сходненская!G80</f>
        <v>0</v>
      </c>
      <c r="H516" s="4">
        <f>[1]Сходненская!K80</f>
        <v>0</v>
      </c>
      <c r="I516" s="4">
        <f>[1]Сходненская!N80</f>
        <v>0</v>
      </c>
      <c r="J516" s="4">
        <f>[1]Сходненская!N81</f>
        <v>0</v>
      </c>
      <c r="K516" s="4">
        <f>J516-I516</f>
        <v>0</v>
      </c>
    </row>
    <row r="517" spans="1:11" x14ac:dyDescent="0.25">
      <c r="A517" s="4">
        <v>516</v>
      </c>
      <c r="B517" s="4" t="str">
        <f>[1]Курск!C557</f>
        <v>Новиков Юрий Дмитриевич</v>
      </c>
      <c r="C517" s="4" t="s">
        <v>19</v>
      </c>
      <c r="D517" s="4" t="str">
        <f>[1]Курск!D557</f>
        <v>м</v>
      </c>
      <c r="E517" s="4" t="str">
        <f>[1]Курск!E557</f>
        <v xml:space="preserve">чк </v>
      </c>
      <c r="F517" s="4" t="str">
        <f>[1]Курск!F557</f>
        <v>взрослые старше 18 лет</v>
      </c>
      <c r="G517" s="4">
        <f>[1]Курск!G557</f>
        <v>170</v>
      </c>
      <c r="H517" s="4">
        <f>[1]Курск!K557</f>
        <v>1</v>
      </c>
      <c r="I517" s="4">
        <f>[1]Курск!N557</f>
        <v>40</v>
      </c>
      <c r="J517" s="4">
        <f>[1]Курск!N559</f>
        <v>40</v>
      </c>
      <c r="K517" s="4">
        <f>J517-I517</f>
        <v>0</v>
      </c>
    </row>
    <row r="518" spans="1:11" x14ac:dyDescent="0.25">
      <c r="A518" s="4">
        <v>517</v>
      </c>
      <c r="B518" s="4" t="str">
        <f>[1]Кожухово!C107</f>
        <v>Новиков Максим Валерьевич</v>
      </c>
      <c r="C518" s="4" t="s">
        <v>28</v>
      </c>
      <c r="D518" s="4" t="str">
        <f>[1]Кожухово!D107</f>
        <v>М</v>
      </c>
      <c r="E518" s="4" t="str">
        <f>[1]Кожухово!E107</f>
        <v>ЧК</v>
      </c>
      <c r="F518" s="4" t="str">
        <f>[1]Кожухово!F107</f>
        <v>Взрослые старше 18 лет</v>
      </c>
      <c r="G518" s="4">
        <f>[1]Кожухово!G107</f>
        <v>171</v>
      </c>
      <c r="H518" s="4">
        <f>[1]Кожухово!K107</f>
        <v>0</v>
      </c>
      <c r="I518" s="4">
        <f>[1]Кожухово!N107</f>
        <v>34</v>
      </c>
      <c r="J518" s="4">
        <f>[1]Кожухово!N112</f>
        <v>34</v>
      </c>
      <c r="K518" s="4">
        <f>J518-I518</f>
        <v>0</v>
      </c>
    </row>
    <row r="519" spans="1:11" x14ac:dyDescent="0.25">
      <c r="A519" s="4">
        <v>518</v>
      </c>
      <c r="B519" s="4" t="str">
        <f>[1]Курск!C755</f>
        <v>Никулина Юлия Николаевна</v>
      </c>
      <c r="C519" s="4" t="s">
        <v>19</v>
      </c>
      <c r="D519" s="4" t="str">
        <f>[1]Курск!D755</f>
        <v>ж</v>
      </c>
      <c r="E519" s="4" t="str">
        <f>[1]Курск!E755</f>
        <v>Чк</v>
      </c>
      <c r="F519" s="4" t="str">
        <f>[1]Курск!F755</f>
        <v>взрослые старше 18 лет</v>
      </c>
      <c r="G519" s="4">
        <f>[1]Курск!G755</f>
        <v>176</v>
      </c>
      <c r="H519" s="4">
        <f>[1]Курск!K755</f>
        <v>0</v>
      </c>
      <c r="I519" s="4">
        <f>[1]Курск!N755</f>
        <v>43</v>
      </c>
      <c r="J519" s="4">
        <v>43</v>
      </c>
      <c r="K519" s="4">
        <f>J519-I519</f>
        <v>0</v>
      </c>
    </row>
    <row r="520" spans="1:11" x14ac:dyDescent="0.25">
      <c r="A520" s="4">
        <v>519</v>
      </c>
      <c r="B520" s="4" t="str">
        <f>[1]Королев!C219</f>
        <v>Никольская Анна Борисовна</v>
      </c>
      <c r="C520" s="4" t="s">
        <v>17</v>
      </c>
      <c r="D520" s="4" t="str">
        <f>[1]Королев!D219</f>
        <v>ж</v>
      </c>
      <c r="E520" s="4" t="str">
        <f>[1]Королев!E219</f>
        <v>ЧК</v>
      </c>
      <c r="F520" s="4" t="str">
        <f>[1]Королев!F219</f>
        <v>взрослые старше 18 лет</v>
      </c>
      <c r="G520" s="4">
        <f>[1]Королев!G219</f>
        <v>163.19999999999999</v>
      </c>
      <c r="H520" s="4">
        <f>[1]Королев!K219</f>
        <v>1</v>
      </c>
      <c r="I520" s="4">
        <f>[1]Королев!N219</f>
        <v>48</v>
      </c>
      <c r="J520" s="4">
        <f>[1]Королев!N220</f>
        <v>0</v>
      </c>
      <c r="K520" s="4">
        <v>0</v>
      </c>
    </row>
    <row r="521" spans="1:11" x14ac:dyDescent="0.25">
      <c r="A521" s="4">
        <v>520</v>
      </c>
      <c r="B521" s="4" t="str">
        <f>[1]Братиславская!C40</f>
        <v>Николаева Олеся Игоревна</v>
      </c>
      <c r="C521" s="4" t="s">
        <v>9</v>
      </c>
      <c r="D521" s="4" t="str">
        <f>[1]Братиславская!D40</f>
        <v>ж</v>
      </c>
      <c r="E521" s="4" t="str">
        <f>[1]Братиславская!E40</f>
        <v>Сотрудник</v>
      </c>
      <c r="F521" s="4" t="str">
        <f>[1]Братиславская!F40</f>
        <v xml:space="preserve">взросл. Старше 18 лет </v>
      </c>
      <c r="G521" s="4">
        <f>[1]Братиславская!G40</f>
        <v>171</v>
      </c>
      <c r="H521" s="4">
        <f>[1]Братиславская!K40</f>
        <v>27</v>
      </c>
      <c r="I521" s="4">
        <f>[1]Братиславская!N40</f>
        <v>29</v>
      </c>
      <c r="J521" s="4">
        <f>[1]Братиславская!N41</f>
        <v>0</v>
      </c>
      <c r="K521" s="4">
        <v>0</v>
      </c>
    </row>
    <row r="522" spans="1:11" x14ac:dyDescent="0.25">
      <c r="A522" s="4">
        <v>521</v>
      </c>
      <c r="B522" s="4" t="str">
        <f>'[1]Южное Бутово '!C509</f>
        <v>Николаева Наталья</v>
      </c>
      <c r="C522" s="4" t="s">
        <v>14</v>
      </c>
      <c r="D522" s="4" t="str">
        <f>'[1]Южное Бутово '!D509</f>
        <v>ж</v>
      </c>
      <c r="E522" s="4" t="str">
        <f>'[1]Южное Бутово '!E509</f>
        <v xml:space="preserve">сотрудник </v>
      </c>
      <c r="F522" s="4" t="str">
        <f>'[1]Южное Бутово '!F509</f>
        <v>взрослые старше 18 лет</v>
      </c>
      <c r="G522" s="4">
        <f>'[1]Южное Бутово '!G509</f>
        <v>157</v>
      </c>
      <c r="H522" s="4">
        <f>'[1]Южное Бутово '!K509</f>
        <v>0</v>
      </c>
      <c r="I522" s="4">
        <f>'[1]Южное Бутово '!N509</f>
        <v>34</v>
      </c>
      <c r="J522" s="4">
        <f>'[1]Южное Бутово '!N510</f>
        <v>0</v>
      </c>
      <c r="K522" s="4">
        <v>0</v>
      </c>
    </row>
    <row r="523" spans="1:11" x14ac:dyDescent="0.25">
      <c r="A523" s="4">
        <v>522</v>
      </c>
      <c r="B523" s="4" t="str">
        <f>[1]Братиславская!C87</f>
        <v xml:space="preserve">Никишин Андрей </v>
      </c>
      <c r="C523" s="4" t="s">
        <v>9</v>
      </c>
      <c r="D523" s="4" t="str">
        <f>[1]Братиславская!D87</f>
        <v>м</v>
      </c>
      <c r="E523" s="4" t="str">
        <f>[1]Братиславская!E87</f>
        <v>сотрудник</v>
      </c>
      <c r="F523" s="4" t="str">
        <f>[1]Братиславская!F87</f>
        <v xml:space="preserve">взросл. Старше 18 лет </v>
      </c>
      <c r="G523" s="4">
        <f>[1]Братиславская!G87</f>
        <v>180</v>
      </c>
      <c r="H523" s="4">
        <f>[1]Братиславская!K87</f>
        <v>0</v>
      </c>
      <c r="I523" s="4">
        <f>[1]Братиславская!N87</f>
        <v>20</v>
      </c>
      <c r="J523" s="4">
        <f>[1]Братиславская!N88</f>
        <v>0</v>
      </c>
      <c r="K523" s="4">
        <v>0</v>
      </c>
    </row>
    <row r="524" spans="1:11" x14ac:dyDescent="0.25">
      <c r="A524" s="4">
        <v>523</v>
      </c>
      <c r="B524" s="4" t="str">
        <f>[1]Ховрино!C106</f>
        <v>Никифоров Денис Вячеславович</v>
      </c>
      <c r="C524" s="4" t="s">
        <v>16</v>
      </c>
      <c r="D524" s="4" t="str">
        <f>[1]Ховрино!D106</f>
        <v>М</v>
      </c>
      <c r="E524" s="4" t="str">
        <f>[1]Ховрино!E106</f>
        <v>Чк</v>
      </c>
      <c r="F524" s="4" t="str">
        <f>[1]Ховрино!F106</f>
        <v>взрослые старше 18 лет</v>
      </c>
      <c r="G524" s="4">
        <f>[1]Ховрино!G106</f>
        <v>187.6</v>
      </c>
      <c r="H524" s="4">
        <f>[1]Ховрино!K106</f>
        <v>1</v>
      </c>
      <c r="I524" s="4">
        <f>[1]Ховрино!N106</f>
        <v>40</v>
      </c>
      <c r="J524" s="4">
        <f>[1]Ховрино!N107</f>
        <v>40</v>
      </c>
      <c r="K524" s="4">
        <f>J524-I524</f>
        <v>0</v>
      </c>
    </row>
    <row r="525" spans="1:11" x14ac:dyDescent="0.25">
      <c r="A525" s="4">
        <v>524</v>
      </c>
      <c r="B525" s="4" t="str">
        <f>[1]Братиславская!C292</f>
        <v>Никитина Виктория Викторовна</v>
      </c>
      <c r="C525" s="4" t="s">
        <v>9</v>
      </c>
      <c r="D525" s="4" t="str">
        <f>[1]Братиславская!D292</f>
        <v>ж</v>
      </c>
      <c r="E525" s="4" t="str">
        <f>[1]Братиславская!E292</f>
        <v>чк</v>
      </c>
      <c r="F525" s="4" t="str">
        <f>[1]Братиславская!F292</f>
        <v>взрослые старше 18 лет</v>
      </c>
      <c r="G525" s="4">
        <f>[1]Братиславская!G292</f>
        <v>164</v>
      </c>
      <c r="H525" s="4">
        <f>[1]Братиславская!K292</f>
        <v>-3</v>
      </c>
      <c r="I525" s="4">
        <f>[1]Братиславская!N292</f>
        <v>46</v>
      </c>
      <c r="J525" s="4">
        <v>46</v>
      </c>
      <c r="K525" s="4">
        <f>J525-I525</f>
        <v>0</v>
      </c>
    </row>
    <row r="526" spans="1:11" x14ac:dyDescent="0.25">
      <c r="A526" s="4">
        <v>525</v>
      </c>
      <c r="B526" s="4" t="str">
        <f>[1]Курск!C846</f>
        <v>Никитина Анна Юрьевна</v>
      </c>
      <c r="C526" s="4" t="s">
        <v>19</v>
      </c>
      <c r="D526" s="4" t="str">
        <f>[1]Курск!D846</f>
        <v>ж</v>
      </c>
      <c r="E526" s="4" t="str">
        <f>[1]Курск!E846</f>
        <v>чк</v>
      </c>
      <c r="F526" s="4" t="str">
        <f>[1]Курск!F846</f>
        <v>взрослые старше 18 лет</v>
      </c>
      <c r="G526" s="4">
        <f>[1]Курск!G846</f>
        <v>159.1</v>
      </c>
      <c r="H526" s="4">
        <f>[1]Курск!K846</f>
        <v>0</v>
      </c>
      <c r="I526" s="4">
        <f>[1]Курск!N846</f>
        <v>33</v>
      </c>
      <c r="J526" s="4">
        <v>33</v>
      </c>
      <c r="K526" s="4">
        <f>J526-I526</f>
        <v>0</v>
      </c>
    </row>
    <row r="527" spans="1:11" x14ac:dyDescent="0.25">
      <c r="A527" s="4">
        <v>526</v>
      </c>
      <c r="B527" s="4" t="str">
        <f>'[1]Зеленоград-1'!C28</f>
        <v xml:space="preserve">Никитина Анна Александровна </v>
      </c>
      <c r="C527" s="4" t="s">
        <v>13</v>
      </c>
      <c r="D527" s="4" t="str">
        <f>'[1]Зеленоград-1'!D28</f>
        <v>ж</v>
      </c>
      <c r="E527" s="4" t="str">
        <f>'[1]Зеленоград-1'!E28</f>
        <v>сотрудник</v>
      </c>
      <c r="F527" s="4" t="str">
        <f>'[1]Зеленоград-1'!F28</f>
        <v>взрослые старше 18 лет</v>
      </c>
      <c r="G527" s="4">
        <f>'[1]Зеленоград-1'!G28</f>
        <v>156</v>
      </c>
      <c r="H527" s="4">
        <f>'[1]Зеленоград-1'!K28</f>
        <v>1</v>
      </c>
      <c r="I527" s="4">
        <f>'[1]Зеленоград-1'!N28</f>
        <v>38</v>
      </c>
      <c r="J527" s="4">
        <f>'[1]Зеленоград-1'!N30</f>
        <v>38</v>
      </c>
      <c r="K527" s="4">
        <f>J527-I527</f>
        <v>0</v>
      </c>
    </row>
    <row r="528" spans="1:11" x14ac:dyDescent="0.25">
      <c r="A528" s="4">
        <v>527</v>
      </c>
      <c r="B528" s="4" t="str">
        <f>[1]Краснодар!C146</f>
        <v>Никитин Никита Сергеевич</v>
      </c>
      <c r="C528" s="4" t="s">
        <v>22</v>
      </c>
      <c r="D528" s="4" t="str">
        <f>[1]Краснодар!D146</f>
        <v>муж</v>
      </c>
      <c r="E528" s="4" t="str">
        <f>[1]Краснодар!E146</f>
        <v>Сотрудник</v>
      </c>
      <c r="F528" s="4" t="str">
        <f>[1]Краснодар!F146</f>
        <v>взрослый</v>
      </c>
      <c r="G528" s="4">
        <f>[1]Краснодар!G146</f>
        <v>186</v>
      </c>
      <c r="H528" s="4">
        <f>[1]Краснодар!K146</f>
        <v>0</v>
      </c>
      <c r="I528" s="4">
        <f>[1]Краснодар!N146</f>
        <v>23</v>
      </c>
      <c r="J528" s="4">
        <f>[1]Краснодар!N147</f>
        <v>23</v>
      </c>
      <c r="K528" s="4">
        <f>J528-I528</f>
        <v>0</v>
      </c>
    </row>
    <row r="529" spans="1:11" x14ac:dyDescent="0.25">
      <c r="A529" s="4">
        <v>528</v>
      </c>
      <c r="B529" s="4" t="str">
        <f>[1]Реутов!C495</f>
        <v>НИКИТИН АРТЕМ АЛЕКСАНДРОВИЧ</v>
      </c>
      <c r="C529" s="4" t="s">
        <v>25</v>
      </c>
      <c r="D529" s="4" t="str">
        <f>[1]Реутов!D495</f>
        <v>м</v>
      </c>
      <c r="E529" s="4" t="str">
        <f>[1]Реутов!E495</f>
        <v>сотрудник</v>
      </c>
      <c r="F529" s="4" t="str">
        <f>[1]Реутов!F495</f>
        <v>взрослые старше 18</v>
      </c>
      <c r="G529" s="4">
        <f>[1]Реутов!G495</f>
        <v>177</v>
      </c>
      <c r="H529" s="4">
        <v>0</v>
      </c>
      <c r="I529" s="4">
        <f>[1]Реутов!L495</f>
        <v>24</v>
      </c>
      <c r="J529" s="4">
        <f>[1]Реутов!L496</f>
        <v>24</v>
      </c>
      <c r="K529" s="4">
        <f>J529-I529</f>
        <v>0</v>
      </c>
    </row>
    <row r="530" spans="1:11" x14ac:dyDescent="0.25">
      <c r="A530" s="4">
        <v>529</v>
      </c>
      <c r="B530" s="4" t="str">
        <f>[1]Курск!C251</f>
        <v>Нестерова Любовь Леонидовна</v>
      </c>
      <c r="C530" s="4" t="s">
        <v>19</v>
      </c>
      <c r="D530" s="4" t="str">
        <f>[1]Курск!D251</f>
        <v>ж</v>
      </c>
      <c r="E530" s="4" t="str">
        <f>[1]Курск!E251</f>
        <v>Чк</v>
      </c>
      <c r="F530" s="4" t="str">
        <f>[1]Курск!F251</f>
        <v>Взрослые старше 18</v>
      </c>
      <c r="G530" s="4">
        <f>[1]Курск!G251</f>
        <v>159</v>
      </c>
      <c r="H530" s="4">
        <f>[1]Курск!K251</f>
        <v>0</v>
      </c>
      <c r="I530" s="4">
        <f>[1]Курск!N251</f>
        <v>65</v>
      </c>
      <c r="J530" s="4">
        <v>65</v>
      </c>
      <c r="K530" s="4">
        <f>J530-I530</f>
        <v>0</v>
      </c>
    </row>
    <row r="531" spans="1:11" x14ac:dyDescent="0.25">
      <c r="A531" s="4">
        <v>530</v>
      </c>
      <c r="B531" s="4" t="str">
        <f>'[1]Зеленоград-1'!C522</f>
        <v>Нескоромная Олеся Владимировна</v>
      </c>
      <c r="C531" s="4" t="s">
        <v>13</v>
      </c>
      <c r="D531" s="4" t="str">
        <f>'[1]Зеленоград-1'!D522</f>
        <v>ж</v>
      </c>
      <c r="E531" s="4" t="str">
        <f>'[1]Зеленоград-1'!E522</f>
        <v>Сотрудник</v>
      </c>
      <c r="F531" s="4" t="str">
        <f>'[1]Зеленоград-1'!F522</f>
        <v>взрослые старше 18</v>
      </c>
      <c r="G531" s="4">
        <f>'[1]Зеленоград-1'!G522</f>
        <v>164</v>
      </c>
      <c r="H531" s="4">
        <f>'[1]Зеленоград-1'!K522</f>
        <v>0</v>
      </c>
      <c r="I531" s="4">
        <f>'[1]Зеленоград-1'!N522</f>
        <v>28</v>
      </c>
      <c r="J531" s="4">
        <f>'[1]Зеленоград-1'!N524</f>
        <v>28</v>
      </c>
      <c r="K531" s="4">
        <f>J531-I531</f>
        <v>0</v>
      </c>
    </row>
    <row r="532" spans="1:11" x14ac:dyDescent="0.25">
      <c r="A532" s="4">
        <v>531</v>
      </c>
      <c r="B532" s="4" t="str">
        <f>[1]Самара!D227</f>
        <v>Небритова Анастасия Валерьевна</v>
      </c>
      <c r="C532" s="4" t="s">
        <v>26</v>
      </c>
      <c r="D532" s="4" t="str">
        <f>[1]Самара!E227</f>
        <v>жен</v>
      </c>
      <c r="E532" s="4" t="str">
        <f>[1]Самара!F227</f>
        <v>чк</v>
      </c>
      <c r="F532" s="4" t="str">
        <f>[1]Самара!G227</f>
        <v xml:space="preserve">взрослые старше 18 лет </v>
      </c>
      <c r="G532" s="4">
        <f>[1]Самара!H227</f>
        <v>167</v>
      </c>
      <c r="H532" s="4">
        <f>[1]Самара!L227</f>
        <v>0</v>
      </c>
      <c r="I532" s="4">
        <f>[1]Самара!O227</f>
        <v>37</v>
      </c>
      <c r="J532" s="4">
        <f>[1]Самара!O228</f>
        <v>37</v>
      </c>
      <c r="K532" s="4">
        <f>J532-I532</f>
        <v>0</v>
      </c>
    </row>
    <row r="533" spans="1:11" x14ac:dyDescent="0.25">
      <c r="A533" s="4">
        <v>532</v>
      </c>
      <c r="B533" s="4" t="str">
        <f>[1]Королев!C54</f>
        <v>Наумов Павел Михайлович</v>
      </c>
      <c r="C533" s="4" t="s">
        <v>17</v>
      </c>
      <c r="D533" s="4" t="str">
        <f>[1]Королев!D54</f>
        <v>м</v>
      </c>
      <c r="E533" s="4" t="str">
        <f>[1]Королев!E54</f>
        <v>сотрудник</v>
      </c>
      <c r="F533" s="4" t="str">
        <f>[1]Королев!F54</f>
        <v>взрослые старше 18 лет</v>
      </c>
      <c r="G533" s="4">
        <f>[1]Королев!G54</f>
        <v>182</v>
      </c>
      <c r="H533" s="4">
        <f>[1]Королев!K54</f>
        <v>0</v>
      </c>
      <c r="I533" s="4">
        <f>[1]Королев!N54</f>
        <v>33</v>
      </c>
      <c r="J533" s="4">
        <f>[1]Королев!N55</f>
        <v>33</v>
      </c>
      <c r="K533" s="4">
        <f>J533-I533</f>
        <v>0</v>
      </c>
    </row>
    <row r="534" spans="1:11" x14ac:dyDescent="0.25">
      <c r="A534" s="4">
        <v>533</v>
      </c>
      <c r="B534" s="4" t="str">
        <f>[1]Жулебино!C374</f>
        <v>Насибуллина Голшат Шайхеттиновна</v>
      </c>
      <c r="C534" s="4" t="s">
        <v>10</v>
      </c>
      <c r="D534" s="4" t="str">
        <f>[1]Жулебино!D374</f>
        <v>ж</v>
      </c>
      <c r="E534" s="4" t="str">
        <f>[1]Жулебино!E374</f>
        <v>ЧК</v>
      </c>
      <c r="F534" s="4" t="str">
        <f>[1]Жулебино!F374</f>
        <v>взрослые старше 18</v>
      </c>
      <c r="G534" s="4">
        <f>[1]Жулебино!G374</f>
        <v>149.4</v>
      </c>
      <c r="H534" s="4">
        <f>[1]Жулебино!K374</f>
        <v>0</v>
      </c>
      <c r="I534" s="4">
        <f>[1]Жулебино!N374</f>
        <v>63</v>
      </c>
      <c r="J534" s="4">
        <f>[1]Жулебино!N375</f>
        <v>63</v>
      </c>
      <c r="K534" s="4">
        <f>J534-I534</f>
        <v>0</v>
      </c>
    </row>
    <row r="535" spans="1:11" x14ac:dyDescent="0.25">
      <c r="A535" s="4">
        <v>534</v>
      </c>
      <c r="B535" s="4" t="str">
        <f>[1]Люблино!C303</f>
        <v>Наседкин Сергей Михайлович</v>
      </c>
      <c r="C535" s="4" t="s">
        <v>21</v>
      </c>
      <c r="D535" s="4" t="str">
        <f>[1]Люблино!D303</f>
        <v>м</v>
      </c>
      <c r="E535" s="4" t="str">
        <f>[1]Люблино!E303</f>
        <v>чк</v>
      </c>
      <c r="F535" s="4" t="str">
        <f>[1]Люблино!F303</f>
        <v>взрослые старше 18 лет</v>
      </c>
      <c r="G535" s="4">
        <f>[1]Люблино!G303</f>
        <v>182</v>
      </c>
      <c r="H535" s="4">
        <f>[1]Люблино!K303</f>
        <v>3</v>
      </c>
      <c r="I535" s="4">
        <f>[1]Люблино!N303</f>
        <v>61</v>
      </c>
      <c r="J535" s="4">
        <v>61</v>
      </c>
      <c r="K535" s="4">
        <f>J535-I535</f>
        <v>0</v>
      </c>
    </row>
    <row r="536" spans="1:11" x14ac:dyDescent="0.25">
      <c r="A536" s="4">
        <v>535</v>
      </c>
      <c r="B536" s="4" t="str">
        <f>[1]Краснодар!C804</f>
        <v>Найман Ирина Растымовна</v>
      </c>
      <c r="C536" s="4" t="s">
        <v>22</v>
      </c>
      <c r="D536" s="4" t="str">
        <f>[1]Краснодар!D804</f>
        <v>Жен</v>
      </c>
      <c r="E536" s="4" t="str">
        <f>[1]Краснодар!E804</f>
        <v>сотрудник</v>
      </c>
      <c r="F536" s="4" t="str">
        <f>[1]Краснодар!F804</f>
        <v>взрослый</v>
      </c>
      <c r="G536" s="4">
        <f>[1]Краснодар!G804</f>
        <v>163.1</v>
      </c>
      <c r="H536" s="4">
        <f>[1]Краснодар!K804</f>
        <v>0</v>
      </c>
      <c r="I536" s="4">
        <f>[1]Краснодар!N804</f>
        <v>47</v>
      </c>
      <c r="J536" s="4">
        <v>47</v>
      </c>
      <c r="K536" s="4">
        <f>J536-I536</f>
        <v>0</v>
      </c>
    </row>
    <row r="537" spans="1:11" x14ac:dyDescent="0.25">
      <c r="A537" s="4">
        <v>536</v>
      </c>
      <c r="B537" s="4" t="str">
        <f>[1]Сходненская!C355</f>
        <v>Назаров Марк Вадимович</v>
      </c>
      <c r="C537" s="4" t="s">
        <v>27</v>
      </c>
      <c r="D537" s="4" t="str">
        <f>[1]Сходненская!D355</f>
        <v>м</v>
      </c>
      <c r="E537" s="4" t="str">
        <f>[1]Сходненская!E355</f>
        <v>чк</v>
      </c>
      <c r="F537" s="4" t="str">
        <f>[1]Сходненская!F355</f>
        <v>взрослые старше 18 лет</v>
      </c>
      <c r="G537" s="4">
        <f>[1]Сходненская!G355</f>
        <v>188.9</v>
      </c>
      <c r="H537" s="4">
        <f>[1]Сходненская!K355</f>
        <v>0</v>
      </c>
      <c r="I537" s="4">
        <f>[1]Сходненская!N355</f>
        <v>19</v>
      </c>
      <c r="J537" s="4">
        <f>[1]Сходненская!N356</f>
        <v>19</v>
      </c>
      <c r="K537" s="4">
        <f>J537-I537</f>
        <v>0</v>
      </c>
    </row>
    <row r="538" spans="1:11" x14ac:dyDescent="0.25">
      <c r="A538" s="4">
        <v>537</v>
      </c>
      <c r="B538" s="4" t="str">
        <f>[1]Сходненская!C415</f>
        <v xml:space="preserve">Назаров Вадим Николаевич </v>
      </c>
      <c r="C538" s="4" t="s">
        <v>27</v>
      </c>
      <c r="D538" s="4" t="str">
        <f>[1]Сходненская!D415</f>
        <v>М</v>
      </c>
      <c r="E538" s="4">
        <f>[1]Сходненская!E415</f>
        <v>0</v>
      </c>
      <c r="F538" s="4" t="str">
        <f>[1]Сходненская!F415</f>
        <v>взрослые старше 18 лет</v>
      </c>
      <c r="G538" s="4">
        <f>[1]Сходненская!G415</f>
        <v>192.5</v>
      </c>
      <c r="H538" s="4">
        <f>[1]Сходненская!K415</f>
        <v>0</v>
      </c>
      <c r="I538" s="4">
        <f>[1]Сходненская!N415</f>
        <v>42</v>
      </c>
      <c r="J538" s="4">
        <f>[1]Сходненская!N416</f>
        <v>42</v>
      </c>
      <c r="K538" s="4">
        <f>J538-I538</f>
        <v>0</v>
      </c>
    </row>
    <row r="539" spans="1:11" x14ac:dyDescent="0.25">
      <c r="A539" s="4">
        <v>538</v>
      </c>
      <c r="B539" s="4" t="str">
        <f>[1]Оренбург!C483</f>
        <v>Мячин Алексей</v>
      </c>
      <c r="C539" s="4" t="s">
        <v>24</v>
      </c>
      <c r="D539" s="4" t="str">
        <f>[1]Оренбург!D483</f>
        <v>Муж</v>
      </c>
      <c r="E539" s="4" t="str">
        <f>[1]Оренбург!E483</f>
        <v>ЧК</v>
      </c>
      <c r="F539" s="4" t="str">
        <f>[1]Оренбург!F483</f>
        <v>взрослые старше 18 лет</v>
      </c>
      <c r="G539" s="4">
        <f>[1]Оренбург!G483</f>
        <v>180.5</v>
      </c>
      <c r="H539" s="4">
        <f>[1]Оренбург!K483</f>
        <v>39</v>
      </c>
      <c r="I539" s="4">
        <f>[1]Оренбург!N483</f>
        <v>41</v>
      </c>
      <c r="J539" s="4">
        <f>[1]Оренбург!N483</f>
        <v>41</v>
      </c>
      <c r="K539" s="4">
        <f>J539-I539</f>
        <v>0</v>
      </c>
    </row>
    <row r="540" spans="1:11" x14ac:dyDescent="0.25">
      <c r="A540" s="4">
        <v>539</v>
      </c>
      <c r="B540" s="4" t="str">
        <f>'[1]Южное Бутово '!C55</f>
        <v>Мякушина Елизавета</v>
      </c>
      <c r="C540" s="4" t="s">
        <v>14</v>
      </c>
      <c r="D540" s="4" t="str">
        <f>'[1]Южное Бутово '!D55</f>
        <v>ж</v>
      </c>
      <c r="E540" s="4" t="str">
        <f>'[1]Южное Бутово '!E55</f>
        <v>сотрудник</v>
      </c>
      <c r="F540" s="4" t="str">
        <f>'[1]Южное Бутово '!F55</f>
        <v>взрослые старше 18 лет</v>
      </c>
      <c r="G540" s="4">
        <f>'[1]Южное Бутово '!G55</f>
        <v>164</v>
      </c>
      <c r="H540" s="4">
        <f>'[1]Южное Бутово '!K55</f>
        <v>0</v>
      </c>
      <c r="I540" s="4">
        <f>'[1]Южное Бутово '!N55</f>
        <v>27</v>
      </c>
      <c r="J540" s="4">
        <v>27</v>
      </c>
      <c r="K540" s="4">
        <f>J540-I540</f>
        <v>0</v>
      </c>
    </row>
    <row r="541" spans="1:11" x14ac:dyDescent="0.25">
      <c r="A541" s="4">
        <v>540</v>
      </c>
      <c r="B541" s="4" t="str">
        <f>[1]Сходненская!C403</f>
        <v>Мухин Владимир Игоревич</v>
      </c>
      <c r="C541" s="4" t="s">
        <v>27</v>
      </c>
      <c r="D541" s="4" t="str">
        <f>[1]Сходненская!D403</f>
        <v>М</v>
      </c>
      <c r="E541" s="4" t="str">
        <f>[1]Сходненская!E403</f>
        <v>чк</v>
      </c>
      <c r="F541" s="4" t="str">
        <f>[1]Сходненская!F403</f>
        <v>взрослые старше 18 лет</v>
      </c>
      <c r="G541" s="4">
        <f>[1]Сходненская!G403</f>
        <v>182</v>
      </c>
      <c r="H541" s="4">
        <f>[1]Сходненская!K403</f>
        <v>0</v>
      </c>
      <c r="I541" s="4">
        <f>[1]Сходненская!N403</f>
        <v>22</v>
      </c>
      <c r="J541" s="4">
        <f>[1]Сходненская!N404</f>
        <v>22</v>
      </c>
      <c r="K541" s="4">
        <f>J541-I541</f>
        <v>0</v>
      </c>
    </row>
    <row r="542" spans="1:11" x14ac:dyDescent="0.25">
      <c r="A542" s="4">
        <v>541</v>
      </c>
      <c r="B542" s="4" t="str">
        <f>[1]Люберцы!C576</f>
        <v>Мусинов Игорь Владимирович</v>
      </c>
      <c r="C542" s="4" t="s">
        <v>23</v>
      </c>
      <c r="D542" s="4" t="str">
        <f>[1]Люберцы!D576</f>
        <v>м</v>
      </c>
      <c r="E542" s="4" t="str">
        <f>[1]Люберцы!E576</f>
        <v>сотрудник</v>
      </c>
      <c r="F542" s="4" t="str">
        <f>[1]Люберцы!F576</f>
        <v>взрослые старше 18 лет</v>
      </c>
      <c r="G542" s="4">
        <f>[1]Люберцы!G576</f>
        <v>177.5</v>
      </c>
      <c r="H542" s="4">
        <f>[1]Люберцы!K576</f>
        <v>0</v>
      </c>
      <c r="I542" s="4">
        <f>[1]Люберцы!N576</f>
        <v>36</v>
      </c>
      <c r="J542" s="4">
        <f>[1]Люберцы!N577</f>
        <v>36</v>
      </c>
      <c r="K542" s="4">
        <f>J542-I542</f>
        <v>0</v>
      </c>
    </row>
    <row r="543" spans="1:11" x14ac:dyDescent="0.25">
      <c r="A543" s="4">
        <v>542</v>
      </c>
      <c r="B543" s="4" t="str">
        <f>[1]Реутов!C509</f>
        <v>МУСИНОВ ИГОРЬ ВЛАДИМИРОВИЧ</v>
      </c>
      <c r="C543" s="4" t="s">
        <v>25</v>
      </c>
      <c r="D543" s="4" t="str">
        <f>[1]Реутов!D509</f>
        <v>м</v>
      </c>
      <c r="E543" s="4" t="str">
        <f>[1]Реутов!E509</f>
        <v>сотрудник</v>
      </c>
      <c r="F543" s="4" t="str">
        <f>[1]Реутов!F509</f>
        <v>взрослые старше 18</v>
      </c>
      <c r="G543" s="4">
        <f>[1]Реутов!G509</f>
        <v>177.5</v>
      </c>
      <c r="H543" s="4">
        <v>0</v>
      </c>
      <c r="I543" s="4">
        <f>[1]Реутов!L509</f>
        <v>34</v>
      </c>
      <c r="J543" s="4">
        <v>34</v>
      </c>
      <c r="K543" s="4">
        <f>J543-I543</f>
        <v>0</v>
      </c>
    </row>
    <row r="544" spans="1:11" x14ac:dyDescent="0.25">
      <c r="A544" s="4">
        <v>543</v>
      </c>
      <c r="B544" s="4" t="str">
        <f>'[1]Южное Бутово '!C68</f>
        <v>Мусаева Кумсият</v>
      </c>
      <c r="C544" s="4" t="s">
        <v>14</v>
      </c>
      <c r="D544" s="4" t="str">
        <f>'[1]Южное Бутово '!D68</f>
        <v>ж</v>
      </c>
      <c r="E544" s="4" t="str">
        <f>'[1]Южное Бутово '!E68</f>
        <v>сотрудник</v>
      </c>
      <c r="F544" s="4" t="str">
        <f>'[1]Южное Бутово '!F68</f>
        <v>взрослые старше 18 лет</v>
      </c>
      <c r="G544" s="4">
        <f>'[1]Южное Бутово '!G68</f>
        <v>162</v>
      </c>
      <c r="H544" s="4">
        <f>'[1]Южное Бутово '!K68</f>
        <v>0</v>
      </c>
      <c r="I544" s="4">
        <f>'[1]Южное Бутово '!N68</f>
        <v>27</v>
      </c>
      <c r="J544" s="4">
        <f>'[1]Южное Бутово '!N69</f>
        <v>27</v>
      </c>
      <c r="K544" s="4">
        <f>J544-I544</f>
        <v>0</v>
      </c>
    </row>
    <row r="545" spans="1:11" x14ac:dyDescent="0.25">
      <c r="A545" s="4">
        <v>544</v>
      </c>
      <c r="B545" s="4" t="str">
        <f>[1]Королев!C637</f>
        <v>Муллахметова Алина</v>
      </c>
      <c r="C545" s="4" t="s">
        <v>17</v>
      </c>
      <c r="D545" s="4" t="str">
        <f>[1]Королев!D637</f>
        <v>ж</v>
      </c>
      <c r="E545" s="4" t="str">
        <f>[1]Королев!E637</f>
        <v>Сотрудник</v>
      </c>
      <c r="F545" s="4" t="str">
        <f>[1]Королев!F637</f>
        <v>взрослые старше 18 лет</v>
      </c>
      <c r="G545" s="4">
        <f>[1]Королев!G637</f>
        <v>166.9</v>
      </c>
      <c r="H545" s="4">
        <f>[1]Королев!K637</f>
        <v>0</v>
      </c>
      <c r="I545" s="4">
        <f>[1]Королев!N637</f>
        <v>22</v>
      </c>
      <c r="J545" s="4">
        <f>[1]Королев!N638</f>
        <v>22</v>
      </c>
      <c r="K545" s="4">
        <f>J545-I545</f>
        <v>0</v>
      </c>
    </row>
    <row r="546" spans="1:11" x14ac:dyDescent="0.25">
      <c r="A546" s="4">
        <v>545</v>
      </c>
      <c r="B546" s="4" t="str">
        <f>[1]Краснодар!C185</f>
        <v>Московиченко Анна</v>
      </c>
      <c r="C546" s="4" t="s">
        <v>22</v>
      </c>
      <c r="D546" s="4" t="str">
        <f>[1]Краснодар!D185</f>
        <v>жен</v>
      </c>
      <c r="E546" s="4" t="str">
        <f>[1]Краснодар!E185</f>
        <v>ЧК</v>
      </c>
      <c r="F546" s="4" t="str">
        <f>[1]Краснодар!F185</f>
        <v>взрослый</v>
      </c>
      <c r="G546" s="4">
        <f>[1]Краснодар!G185</f>
        <v>168.7</v>
      </c>
      <c r="H546" s="4">
        <f>[1]Краснодар!K185</f>
        <v>0</v>
      </c>
      <c r="I546" s="4">
        <f>[1]Краснодар!N185</f>
        <v>49</v>
      </c>
      <c r="J546" s="4">
        <f>[1]Краснодар!N186</f>
        <v>0</v>
      </c>
      <c r="K546" s="4">
        <v>0</v>
      </c>
    </row>
    <row r="547" spans="1:11" x14ac:dyDescent="0.25">
      <c r="A547" s="4">
        <v>546</v>
      </c>
      <c r="B547" s="4" t="str">
        <f>[1]Королев!C962</f>
        <v>Морозова Алла Александровна</v>
      </c>
      <c r="C547" s="4" t="s">
        <v>17</v>
      </c>
      <c r="D547" s="4" t="str">
        <f>[1]Королев!D962</f>
        <v>ж</v>
      </c>
      <c r="E547" s="4" t="str">
        <f>[1]Королев!E962</f>
        <v>Чк</v>
      </c>
      <c r="F547" s="4" t="str">
        <f>[1]Королев!F962</f>
        <v>взрослые старше 18 лет</v>
      </c>
      <c r="G547" s="4">
        <f>[1]Королев!G962</f>
        <v>172</v>
      </c>
      <c r="H547" s="4">
        <f>[1]Королев!K962</f>
        <v>4</v>
      </c>
      <c r="I547" s="4">
        <f>[1]Королев!N962</f>
        <v>39</v>
      </c>
      <c r="J547" s="4">
        <f>[1]Королев!N963</f>
        <v>39</v>
      </c>
      <c r="K547" s="4">
        <v>0</v>
      </c>
    </row>
    <row r="548" spans="1:11" x14ac:dyDescent="0.25">
      <c r="A548" s="4">
        <v>547</v>
      </c>
      <c r="B548" s="4" t="str">
        <f>[1]Оренбург!C221</f>
        <v>Морова Светлана</v>
      </c>
      <c r="C548" s="4" t="s">
        <v>24</v>
      </c>
      <c r="D548" s="4" t="str">
        <f>[1]Оренбург!D221</f>
        <v>Жен</v>
      </c>
      <c r="E548" s="4" t="str">
        <f>[1]Оренбург!E221</f>
        <v>ЧК</v>
      </c>
      <c r="F548" s="4" t="str">
        <f>[1]Оренбург!F221</f>
        <v>взрослые старше 18 лет</v>
      </c>
      <c r="G548" s="4">
        <f>[1]Оренбург!G221</f>
        <v>164.4</v>
      </c>
      <c r="H548" s="4">
        <f>[1]Оренбург!K221</f>
        <v>50</v>
      </c>
      <c r="I548" s="4">
        <f>[1]Оренбург!N221</f>
        <v>45</v>
      </c>
      <c r="J548" s="4">
        <f>[1]Оренбург!N221</f>
        <v>45</v>
      </c>
      <c r="K548" s="4">
        <f>J548-I548</f>
        <v>0</v>
      </c>
    </row>
    <row r="549" spans="1:11" x14ac:dyDescent="0.25">
      <c r="A549" s="4">
        <v>548</v>
      </c>
      <c r="B549" s="4" t="str">
        <f>[1]Оренбург!C41</f>
        <v>Моров Виталий Александрович</v>
      </c>
      <c r="C549" s="4" t="s">
        <v>24</v>
      </c>
      <c r="D549" s="4" t="str">
        <f>[1]Оренбург!D41</f>
        <v>муж</v>
      </c>
      <c r="E549" s="4" t="str">
        <f>[1]Оренбург!E41</f>
        <v>Чк</v>
      </c>
      <c r="F549" s="4" t="str">
        <f>[1]Оренбург!F41</f>
        <v>взрослые старше 18 лет</v>
      </c>
      <c r="G549" s="4">
        <f>[1]Оренбург!G41</f>
        <v>178</v>
      </c>
      <c r="H549" s="4">
        <f>[1]Оренбург!K41</f>
        <v>0</v>
      </c>
      <c r="I549" s="4">
        <f>[1]Оренбург!N41</f>
        <v>53</v>
      </c>
      <c r="J549" s="4">
        <v>53</v>
      </c>
      <c r="K549" s="4">
        <f>J549-I549</f>
        <v>0</v>
      </c>
    </row>
    <row r="550" spans="1:11" x14ac:dyDescent="0.25">
      <c r="A550" s="4">
        <v>549</v>
      </c>
      <c r="B550" s="4" t="str">
        <f>[1]Королев!C158</f>
        <v>Молотова Ольга Сергеевна</v>
      </c>
      <c r="C550" s="4" t="s">
        <v>17</v>
      </c>
      <c r="D550" s="4" t="str">
        <f>[1]Королев!D158</f>
        <v>ж</v>
      </c>
      <c r="E550" s="4" t="str">
        <f>[1]Королев!E158</f>
        <v>ЧК</v>
      </c>
      <c r="F550" s="4" t="str">
        <f>[1]Королев!F158</f>
        <v>взрослые старше 18 лет</v>
      </c>
      <c r="G550" s="4">
        <f>[1]Королев!G158</f>
        <v>172</v>
      </c>
      <c r="H550" s="4">
        <f>[1]Королев!K158</f>
        <v>5</v>
      </c>
      <c r="I550" s="4">
        <f>[1]Королев!N158</f>
        <v>53</v>
      </c>
      <c r="J550" s="4">
        <f>[1]Королев!N159</f>
        <v>0</v>
      </c>
      <c r="K550" s="4">
        <v>0</v>
      </c>
    </row>
    <row r="551" spans="1:11" x14ac:dyDescent="0.25">
      <c r="A551" s="4">
        <v>550</v>
      </c>
      <c r="B551" s="4" t="str">
        <f>[1]Жулебино!C113</f>
        <v xml:space="preserve">Мокрецова Светлана </v>
      </c>
      <c r="C551" s="4" t="s">
        <v>10</v>
      </c>
      <c r="D551" s="4" t="str">
        <f>[1]Жулебино!D113</f>
        <v>ж</v>
      </c>
      <c r="E551" s="4" t="str">
        <f>[1]Жулебино!E113</f>
        <v xml:space="preserve">ЧК </v>
      </c>
      <c r="F551" s="4" t="str">
        <f>[1]Жулебино!F113</f>
        <v>взрослые старше 18</v>
      </c>
      <c r="G551" s="4">
        <f>[1]Жулебино!G113</f>
        <v>158</v>
      </c>
      <c r="H551" s="4">
        <f>[1]Жулебино!K113</f>
        <v>55</v>
      </c>
      <c r="I551" s="4">
        <f>[1]Жулебино!N113</f>
        <v>55</v>
      </c>
      <c r="J551" s="4">
        <f>[1]Жулебино!N114</f>
        <v>55</v>
      </c>
      <c r="K551" s="4">
        <f>J551-I551</f>
        <v>0</v>
      </c>
    </row>
    <row r="552" spans="1:11" x14ac:dyDescent="0.25">
      <c r="A552" s="4">
        <v>551</v>
      </c>
      <c r="B552" s="4" t="str">
        <f>'[1]Зеленоград-2'!C396</f>
        <v>Моисеева Анна</v>
      </c>
      <c r="C552" s="4" t="s">
        <v>12</v>
      </c>
      <c r="D552" s="4" t="str">
        <f>'[1]Зеленоград-2'!D396</f>
        <v>ж</v>
      </c>
      <c r="E552" s="4" t="str">
        <f>'[1]Зеленоград-2'!E396</f>
        <v>Чк</v>
      </c>
      <c r="F552" s="4" t="str">
        <f>'[1]Зеленоград-2'!F396</f>
        <v>взрослые старше 18 лет</v>
      </c>
      <c r="G552" s="4">
        <f>'[1]Зеленоград-2'!G396</f>
        <v>164</v>
      </c>
      <c r="H552" s="4">
        <f>'[1]Зеленоград-2'!K396</f>
        <v>30</v>
      </c>
      <c r="I552" s="4">
        <f>'[1]Зеленоград-2'!N396</f>
        <v>39</v>
      </c>
      <c r="J552" s="4">
        <v>39</v>
      </c>
      <c r="K552" s="4">
        <f>J552-I552</f>
        <v>0</v>
      </c>
    </row>
    <row r="553" spans="1:11" x14ac:dyDescent="0.25">
      <c r="A553" s="4">
        <v>552</v>
      </c>
      <c r="B553" s="4" t="str">
        <f>[1]Кожухово!C81</f>
        <v>Моисеева Алеся Павловна</v>
      </c>
      <c r="C553" s="4" t="s">
        <v>28</v>
      </c>
      <c r="D553" s="4" t="str">
        <f>[1]Кожухово!D81</f>
        <v>Ж</v>
      </c>
      <c r="E553" s="4" t="str">
        <f>[1]Кожухово!E81</f>
        <v>ЧК</v>
      </c>
      <c r="F553" s="4" t="str">
        <f>[1]Кожухово!F81</f>
        <v>Взрослые старше 18 лет</v>
      </c>
      <c r="G553" s="4">
        <f>[1]Кожухово!G81</f>
        <v>158</v>
      </c>
      <c r="H553" s="4">
        <f>[1]Кожухово!K81</f>
        <v>-3</v>
      </c>
      <c r="I553" s="4">
        <f>[1]Кожухово!N81</f>
        <v>46</v>
      </c>
      <c r="J553" s="4">
        <f>[1]Кожухово!N86</f>
        <v>46</v>
      </c>
      <c r="K553" s="4">
        <f>J553-I553</f>
        <v>0</v>
      </c>
    </row>
    <row r="554" spans="1:11" x14ac:dyDescent="0.25">
      <c r="A554" s="4">
        <v>553</v>
      </c>
      <c r="B554" s="4" t="str">
        <f>[1]Самара!D396</f>
        <v>Мозарин Игорь Давидович</v>
      </c>
      <c r="C554" s="4" t="s">
        <v>26</v>
      </c>
      <c r="D554" s="4" t="str">
        <f>[1]Самара!E396</f>
        <v>муж</v>
      </c>
      <c r="E554" s="4" t="str">
        <f>[1]Самара!F396</f>
        <v>сотр</v>
      </c>
      <c r="F554" s="4" t="str">
        <f>[1]Самара!G396</f>
        <v>взрослые старше 18 лет</v>
      </c>
      <c r="G554" s="4">
        <f>[1]Самара!H396</f>
        <v>178.5</v>
      </c>
      <c r="H554" s="4">
        <f>[1]Самара!L396</f>
        <v>0</v>
      </c>
      <c r="I554" s="4">
        <f>[1]Самара!O396</f>
        <v>58</v>
      </c>
      <c r="J554" s="4">
        <v>58</v>
      </c>
      <c r="K554" s="4">
        <f>J554-I554</f>
        <v>0</v>
      </c>
    </row>
    <row r="555" spans="1:11" x14ac:dyDescent="0.25">
      <c r="A555" s="4">
        <v>554</v>
      </c>
      <c r="B555" s="4" t="str">
        <f>[1]Кожухово!C406</f>
        <v xml:space="preserve">Можаева Нелли Александровна </v>
      </c>
      <c r="C555" s="4" t="s">
        <v>28</v>
      </c>
      <c r="D555" s="4" t="str">
        <f>[1]Кожухово!D406</f>
        <v>Ж</v>
      </c>
      <c r="E555" s="4" t="str">
        <f>[1]Кожухово!E406</f>
        <v>Сотрудник</v>
      </c>
      <c r="F555" s="4" t="str">
        <f>[1]Кожухово!F406</f>
        <v>Взрослые старше 18 лет</v>
      </c>
      <c r="G555" s="4">
        <f>[1]Кожухово!G406</f>
        <v>158</v>
      </c>
      <c r="H555" s="4">
        <f>[1]Кожухово!K406</f>
        <v>-1</v>
      </c>
      <c r="I555" s="4">
        <f>[1]Кожухово!N406</f>
        <v>24</v>
      </c>
      <c r="J555" s="4">
        <f>[1]Кожухово!N411</f>
        <v>24</v>
      </c>
      <c r="K555" s="4">
        <f>J555-I555</f>
        <v>0</v>
      </c>
    </row>
    <row r="556" spans="1:11" x14ac:dyDescent="0.25">
      <c r="A556" s="4">
        <v>555</v>
      </c>
      <c r="B556" s="4" t="str">
        <f>[1]Курск!C212</f>
        <v>Мищенко Иван Леонидович</v>
      </c>
      <c r="C556" s="4" t="s">
        <v>19</v>
      </c>
      <c r="D556" s="4" t="str">
        <f>[1]Курск!D212</f>
        <v>м</v>
      </c>
      <c r="E556" s="4" t="str">
        <f>[1]Курск!E212</f>
        <v>Чк</v>
      </c>
      <c r="F556" s="4" t="str">
        <f>[1]Курск!F212</f>
        <v>Взрослые старше 18</v>
      </c>
      <c r="G556" s="4">
        <f>[1]Курск!G212</f>
        <v>181.1</v>
      </c>
      <c r="H556" s="4">
        <f>[1]Курск!K212</f>
        <v>-3</v>
      </c>
      <c r="I556" s="4">
        <f>[1]Курск!N212</f>
        <v>53</v>
      </c>
      <c r="J556" s="4">
        <f>[1]Курск!N214</f>
        <v>0</v>
      </c>
      <c r="K556" s="4">
        <v>0</v>
      </c>
    </row>
    <row r="557" spans="1:11" x14ac:dyDescent="0.25">
      <c r="A557" s="4">
        <v>556</v>
      </c>
      <c r="B557" s="4" t="str">
        <f>[1]Люблино!C225</f>
        <v>Михайлова Галина Георгиевна</v>
      </c>
      <c r="C557" s="4" t="s">
        <v>21</v>
      </c>
      <c r="D557" s="4" t="str">
        <f>[1]Люблино!D225</f>
        <v>ж</v>
      </c>
      <c r="E557" s="4" t="str">
        <f>[1]Люблино!E225</f>
        <v>чк</v>
      </c>
      <c r="F557" s="4" t="str">
        <f>[1]Люблино!F225</f>
        <v>взрослые старше 18 лет</v>
      </c>
      <c r="G557" s="4">
        <f>[1]Люблино!G225</f>
        <v>161</v>
      </c>
      <c r="H557" s="4">
        <f>[1]Люблино!K225</f>
        <v>2</v>
      </c>
      <c r="I557" s="4">
        <f>[1]Люблино!N225</f>
        <v>64</v>
      </c>
      <c r="J557" s="4">
        <v>64</v>
      </c>
      <c r="K557" s="4">
        <f>J557-I557</f>
        <v>0</v>
      </c>
    </row>
    <row r="558" spans="1:11" x14ac:dyDescent="0.25">
      <c r="A558" s="4">
        <v>557</v>
      </c>
      <c r="B558" s="4" t="str">
        <f>[1]Курск!C949</f>
        <v>михайлова вера алексеевна</v>
      </c>
      <c r="C558" s="4" t="s">
        <v>19</v>
      </c>
      <c r="D558" s="4" t="str">
        <f>[1]Курск!D949</f>
        <v>ж</v>
      </c>
      <c r="E558" s="4" t="str">
        <f>[1]Курск!E949</f>
        <v>чк</v>
      </c>
      <c r="F558" s="4" t="str">
        <f>[1]Курск!F949</f>
        <v>взрослые старше 18 лет</v>
      </c>
      <c r="G558" s="4">
        <f>[1]Курск!G949</f>
        <v>165.4</v>
      </c>
      <c r="H558" s="4">
        <f>[1]Курск!K949</f>
        <v>28</v>
      </c>
      <c r="I558" s="4">
        <f>[1]Курск!N949</f>
        <v>30</v>
      </c>
      <c r="J558" s="4">
        <f>[1]Курск!N951</f>
        <v>0</v>
      </c>
      <c r="K558" s="4">
        <v>0</v>
      </c>
    </row>
    <row r="559" spans="1:11" x14ac:dyDescent="0.25">
      <c r="A559" s="4">
        <v>558</v>
      </c>
      <c r="B559" s="4" t="str">
        <f>[1]Реутов!C601</f>
        <v>МИХАЙЛОВ ВЕНИАМИН ВЛАДИМИРОВИЧ</v>
      </c>
      <c r="C559" s="4" t="s">
        <v>25</v>
      </c>
      <c r="D559" s="4" t="str">
        <f>[1]Реутов!D601</f>
        <v>м</v>
      </c>
      <c r="E559" s="4" t="str">
        <f>[1]Реутов!E601</f>
        <v>сотрудник</v>
      </c>
      <c r="F559" s="4" t="str">
        <f>[1]Реутов!F601</f>
        <v>взрослые старше 18</v>
      </c>
      <c r="G559" s="4">
        <f>[1]Реутов!G601</f>
        <v>178.1</v>
      </c>
      <c r="H559" s="4">
        <v>0</v>
      </c>
      <c r="I559" s="4">
        <f>[1]Реутов!L601</f>
        <v>40</v>
      </c>
      <c r="J559" s="4">
        <f>[1]Реутов!L602</f>
        <v>40</v>
      </c>
      <c r="K559" s="4">
        <f>J559-I559</f>
        <v>0</v>
      </c>
    </row>
    <row r="560" spans="1:11" x14ac:dyDescent="0.25">
      <c r="A560" s="4">
        <v>559</v>
      </c>
      <c r="B560" s="4" t="str">
        <f>[1]Люберцы!C3</f>
        <v>Митяшина Светлана Юрьевна</v>
      </c>
      <c r="C560" s="4" t="s">
        <v>23</v>
      </c>
      <c r="D560" s="4" t="str">
        <f>[1]Люберцы!D3</f>
        <v>ж</v>
      </c>
      <c r="E560" s="4" t="str">
        <f>[1]Люберцы!E3</f>
        <v>Чк</v>
      </c>
      <c r="F560" s="4" t="str">
        <f>[1]Люберцы!F3</f>
        <v>взрослые старше 18 лет</v>
      </c>
      <c r="G560" s="4">
        <f>[1]Люберцы!G3</f>
        <v>165</v>
      </c>
      <c r="H560" s="4">
        <f>[1]Люберцы!K3</f>
        <v>0</v>
      </c>
      <c r="I560" s="4">
        <f>[1]Люберцы!N3</f>
        <v>44</v>
      </c>
      <c r="J560" s="4">
        <v>44</v>
      </c>
      <c r="K560" s="4">
        <f>J560-I560</f>
        <v>0</v>
      </c>
    </row>
    <row r="561" spans="1:11" x14ac:dyDescent="0.25">
      <c r="A561" s="4">
        <v>560</v>
      </c>
      <c r="B561" s="4" t="str">
        <f>[1]Курск!C1378</f>
        <v>Митихина Мария Сергеевна</v>
      </c>
      <c r="C561" s="4" t="s">
        <v>19</v>
      </c>
      <c r="D561" s="4" t="str">
        <f>[1]Курск!D1378</f>
        <v>ж</v>
      </c>
      <c r="E561" s="4" t="str">
        <f>[1]Курск!E1378</f>
        <v>чк</v>
      </c>
      <c r="F561" s="4" t="str">
        <f>[1]Курск!F1378</f>
        <v>взрослые</v>
      </c>
      <c r="G561" s="4">
        <f>[1]Курск!G1378</f>
        <v>162.4</v>
      </c>
      <c r="H561" s="4">
        <f>[1]Курск!K1378</f>
        <v>1</v>
      </c>
      <c r="I561" s="4">
        <f>[1]Курск!N1378</f>
        <v>43</v>
      </c>
      <c r="J561" s="4">
        <v>43</v>
      </c>
      <c r="K561" s="4">
        <f>J561-I561</f>
        <v>0</v>
      </c>
    </row>
    <row r="562" spans="1:11" x14ac:dyDescent="0.25">
      <c r="A562" s="4">
        <v>561</v>
      </c>
      <c r="B562" s="4" t="str">
        <f>[1]Оренбург!C158</f>
        <v>Мирошниченко Игорь Владимирович</v>
      </c>
      <c r="C562" s="4" t="s">
        <v>24</v>
      </c>
      <c r="D562" s="4" t="str">
        <f>[1]Оренбург!D158</f>
        <v>Муж</v>
      </c>
      <c r="E562" s="4" t="str">
        <f>[1]Оренбург!E158</f>
        <v>ЧК</v>
      </c>
      <c r="F562" s="4" t="str">
        <f>[1]Оренбург!F158</f>
        <v>взрослые старше 18 лет</v>
      </c>
      <c r="G562" s="4">
        <f>[1]Оренбург!G158</f>
        <v>178</v>
      </c>
      <c r="H562" s="4">
        <f>[1]Оренбург!K158</f>
        <v>48</v>
      </c>
      <c r="I562" s="4">
        <f>[1]Оренбург!N158</f>
        <v>45</v>
      </c>
      <c r="J562" s="4">
        <f>[1]Оренбург!N158</f>
        <v>45</v>
      </c>
      <c r="K562" s="4">
        <f>J562-I562</f>
        <v>0</v>
      </c>
    </row>
    <row r="563" spans="1:11" x14ac:dyDescent="0.25">
      <c r="A563" s="4">
        <v>562</v>
      </c>
      <c r="B563" s="4" t="str">
        <f>[1]Жулебино!C596</f>
        <v>Мирошкина Полина</v>
      </c>
      <c r="C563" s="4" t="s">
        <v>10</v>
      </c>
      <c r="D563" s="4" t="str">
        <f>[1]Жулебино!D596</f>
        <v>ж</v>
      </c>
      <c r="E563" s="4" t="str">
        <f>[1]Жулебино!E596</f>
        <v>чк</v>
      </c>
      <c r="F563" s="4" t="str">
        <f>[1]Жулебино!F596</f>
        <v>взрослые старше 18</v>
      </c>
      <c r="G563" s="4">
        <f>[1]Жулебино!G596</f>
        <v>173.6</v>
      </c>
      <c r="H563" s="4">
        <f>[1]Жулебино!K596</f>
        <v>0</v>
      </c>
      <c r="I563" s="4">
        <f>[1]Жулебино!N596</f>
        <v>30</v>
      </c>
      <c r="J563" s="4">
        <f>[1]Жулебино!N597</f>
        <v>30</v>
      </c>
      <c r="K563" s="4">
        <v>0</v>
      </c>
    </row>
    <row r="564" spans="1:11" x14ac:dyDescent="0.25">
      <c r="A564" s="4">
        <v>563</v>
      </c>
      <c r="B564" s="4" t="str">
        <f>[1]Курск!C1052</f>
        <v>Минаков Руслан Эдуардович</v>
      </c>
      <c r="C564" s="4" t="s">
        <v>19</v>
      </c>
      <c r="D564" s="4" t="str">
        <f>[1]Курск!D1052</f>
        <v>м</v>
      </c>
      <c r="E564" s="4" t="str">
        <f>[1]Курск!E1052</f>
        <v>чк</v>
      </c>
      <c r="F564" s="4" t="str">
        <f>[1]Курск!F1052</f>
        <v>взролслые</v>
      </c>
      <c r="G564" s="4">
        <f>[1]Курск!G1052</f>
        <v>191</v>
      </c>
      <c r="H564" s="4">
        <f>[1]Курск!K1052</f>
        <v>0</v>
      </c>
      <c r="I564" s="4">
        <f>[1]Курск!N1052</f>
        <v>29</v>
      </c>
      <c r="J564" s="4">
        <v>29</v>
      </c>
      <c r="K564" s="4">
        <f>J564-I564</f>
        <v>0</v>
      </c>
    </row>
    <row r="565" spans="1:11" x14ac:dyDescent="0.25">
      <c r="A565" s="4">
        <v>564</v>
      </c>
      <c r="B565" s="4" t="str">
        <f>[1]Королев!C565</f>
        <v>Минаева Ирина Владимировна</v>
      </c>
      <c r="C565" s="4" t="s">
        <v>17</v>
      </c>
      <c r="D565" s="4" t="str">
        <f>[1]Королев!D565</f>
        <v>ж</v>
      </c>
      <c r="E565" s="4" t="str">
        <f>[1]Королев!E565</f>
        <v>ЧК</v>
      </c>
      <c r="F565" s="4" t="str">
        <f>[1]Королев!F565</f>
        <v>взрослые старше 18 лет</v>
      </c>
      <c r="G565" s="4">
        <f>[1]Королев!G565</f>
        <v>175.4</v>
      </c>
      <c r="H565" s="4">
        <f>[1]Королев!K565</f>
        <v>2</v>
      </c>
      <c r="I565" s="4">
        <f>[1]Королев!N565</f>
        <v>38</v>
      </c>
      <c r="J565" s="4">
        <f>[1]Королев!N566</f>
        <v>0</v>
      </c>
      <c r="K565" s="4">
        <v>0</v>
      </c>
    </row>
    <row r="566" spans="1:11" x14ac:dyDescent="0.25">
      <c r="A566" s="4">
        <v>565</v>
      </c>
      <c r="B566" s="4" t="str">
        <f>[1]Реутов!C784</f>
        <v>Мильто Яна Викторовна</v>
      </c>
      <c r="C566" s="4" t="s">
        <v>25</v>
      </c>
      <c r="D566" s="4" t="str">
        <f>[1]Реутов!D784</f>
        <v>ж</v>
      </c>
      <c r="E566" s="4" t="str">
        <f>[1]Реутов!E784</f>
        <v>сотрудник</v>
      </c>
      <c r="F566" s="4" t="str">
        <f>[1]Реутов!F784</f>
        <v>взрослые старше 18</v>
      </c>
      <c r="G566" s="4">
        <f>[1]Реутов!G784</f>
        <v>176</v>
      </c>
      <c r="H566" s="4">
        <v>0</v>
      </c>
      <c r="I566" s="4">
        <f>[1]Реутов!L784</f>
        <v>39</v>
      </c>
      <c r="J566" s="4">
        <f>[1]Реутов!L785</f>
        <v>39</v>
      </c>
      <c r="K566" s="4">
        <f>J566-I566</f>
        <v>0</v>
      </c>
    </row>
    <row r="567" spans="1:11" x14ac:dyDescent="0.25">
      <c r="A567" s="4">
        <v>566</v>
      </c>
      <c r="B567" s="4" t="str">
        <f>[1]Оренбург!C15</f>
        <v>Мизгирева Валентина</v>
      </c>
      <c r="C567" s="4" t="s">
        <v>24</v>
      </c>
      <c r="D567" s="4" t="str">
        <f>[1]Оренбург!D15</f>
        <v>жен</v>
      </c>
      <c r="E567" s="4" t="str">
        <f>[1]Оренбург!E15</f>
        <v>Чк</v>
      </c>
      <c r="F567" s="4" t="str">
        <f>[1]Оренбург!F15</f>
        <v>взрослые старше 18 лет</v>
      </c>
      <c r="G567" s="4">
        <f>[1]Оренбург!G15</f>
        <v>168</v>
      </c>
      <c r="H567" s="4">
        <f>[1]Оренбург!K15</f>
        <v>0</v>
      </c>
      <c r="I567" s="4">
        <f>[1]Оренбург!N15</f>
        <v>35</v>
      </c>
      <c r="J567" s="4">
        <f>[1]Оренбург!N15</f>
        <v>35</v>
      </c>
      <c r="K567" s="4">
        <f>J567-I567</f>
        <v>0</v>
      </c>
    </row>
    <row r="568" spans="1:11" x14ac:dyDescent="0.25">
      <c r="A568" s="4">
        <v>567</v>
      </c>
      <c r="B568" s="4" t="str">
        <f>[1]Куркино!C223</f>
        <v>Месяцев Александр</v>
      </c>
      <c r="C568" s="4" t="s">
        <v>18</v>
      </c>
      <c r="D568" s="4" t="str">
        <f>[1]Куркино!D223</f>
        <v>М</v>
      </c>
      <c r="E568" s="4" t="str">
        <f>[1]Куркино!E223</f>
        <v>Сотрудник</v>
      </c>
      <c r="F568" s="4" t="str">
        <f>[1]Куркино!F223</f>
        <v>взрослые старше 18лет</v>
      </c>
      <c r="G568" s="4" t="str">
        <f>[1]Куркино!G223</f>
        <v>183.6</v>
      </c>
      <c r="H568" s="4">
        <f>[1]Куркино!K223</f>
        <v>0</v>
      </c>
      <c r="I568" s="4">
        <f>[1]Куркино!N223</f>
        <v>35</v>
      </c>
      <c r="J568" s="4">
        <f>[1]Куркино!N225</f>
        <v>0</v>
      </c>
      <c r="K568" s="4">
        <v>0</v>
      </c>
    </row>
    <row r="569" spans="1:11" x14ac:dyDescent="0.25">
      <c r="A569" s="4">
        <v>568</v>
      </c>
      <c r="B569" s="4" t="str">
        <f>'[1]Зеленоград-2'!C305</f>
        <v>Меркулова Наталья Андреевна</v>
      </c>
      <c r="C569" s="4" t="s">
        <v>12</v>
      </c>
      <c r="D569" s="4" t="str">
        <f>'[1]Зеленоград-2'!D305</f>
        <v>ж</v>
      </c>
      <c r="E569" s="4" t="str">
        <f>'[1]Зеленоград-2'!E305</f>
        <v>Чк</v>
      </c>
      <c r="F569" s="4" t="str">
        <f>'[1]Зеленоград-2'!F305</f>
        <v>взрослые старше 18 лет</v>
      </c>
      <c r="G569" s="4">
        <f>'[1]Зеленоград-2'!G305</f>
        <v>171.6</v>
      </c>
      <c r="H569" s="4">
        <f>'[1]Зеленоград-2'!K305</f>
        <v>0</v>
      </c>
      <c r="I569" s="4">
        <f>'[1]Зеленоград-2'!N305</f>
        <v>37</v>
      </c>
      <c r="J569" s="4">
        <v>0</v>
      </c>
      <c r="K569" s="4">
        <v>0</v>
      </c>
    </row>
    <row r="570" spans="1:11" x14ac:dyDescent="0.25">
      <c r="A570" s="4">
        <v>569</v>
      </c>
      <c r="B570" s="4" t="str">
        <f>[1]Сходненская!C176</f>
        <v>Мендиева Мээрим Мурсакожоевна</v>
      </c>
      <c r="C570" s="4" t="s">
        <v>27</v>
      </c>
      <c r="D570" s="4" t="str">
        <f>[1]Сходненская!D176</f>
        <v>ж</v>
      </c>
      <c r="E570" s="4" t="str">
        <f>[1]Сходненская!E176</f>
        <v>чк</v>
      </c>
      <c r="F570" s="4" t="str">
        <f>[1]Сходненская!F176</f>
        <v>взрослые старше 18 лет</v>
      </c>
      <c r="G570" s="4">
        <f>[1]Сходненская!G176</f>
        <v>177.1</v>
      </c>
      <c r="H570" s="4">
        <f>[1]Сходненская!K176</f>
        <v>0</v>
      </c>
      <c r="I570" s="4">
        <f>[1]Сходненская!N176</f>
        <v>40</v>
      </c>
      <c r="J570" s="4">
        <v>40</v>
      </c>
      <c r="K570" s="4">
        <f>J570-I570</f>
        <v>0</v>
      </c>
    </row>
    <row r="571" spans="1:11" x14ac:dyDescent="0.25">
      <c r="A571" s="4">
        <v>570</v>
      </c>
      <c r="B571" s="4" t="str">
        <f>[1]Краснодар!C159</f>
        <v>Мельник Иван Николаевич</v>
      </c>
      <c r="C571" s="4" t="s">
        <v>22</v>
      </c>
      <c r="D571" s="4" t="str">
        <f>[1]Краснодар!D159</f>
        <v>муж</v>
      </c>
      <c r="E571" s="4" t="str">
        <f>[1]Краснодар!E159</f>
        <v>Сотрудник</v>
      </c>
      <c r="F571" s="4" t="str">
        <f>[1]Краснодар!F159</f>
        <v>взрослый</v>
      </c>
      <c r="G571" s="4">
        <f>[1]Краснодар!G159</f>
        <v>175</v>
      </c>
      <c r="H571" s="4">
        <f>[1]Краснодар!K159</f>
        <v>0</v>
      </c>
      <c r="I571" s="4">
        <f>[1]Краснодар!N159</f>
        <v>33</v>
      </c>
      <c r="J571" s="4">
        <v>33</v>
      </c>
      <c r="K571" s="4">
        <f>J571-I571</f>
        <v>0</v>
      </c>
    </row>
    <row r="572" spans="1:11" x14ac:dyDescent="0.25">
      <c r="A572" s="4">
        <v>571</v>
      </c>
      <c r="B572" s="4" t="str">
        <f>[1]Курск!C225</f>
        <v>Мелихова Тамара Павловна</v>
      </c>
      <c r="C572" s="4" t="s">
        <v>19</v>
      </c>
      <c r="D572" s="4" t="str">
        <f>[1]Курск!D225</f>
        <v>ж</v>
      </c>
      <c r="E572" s="4" t="str">
        <f>[1]Курск!E225</f>
        <v>Чк</v>
      </c>
      <c r="F572" s="4" t="str">
        <f>[1]Курск!F225</f>
        <v>Взрослые старше 18</v>
      </c>
      <c r="G572" s="4">
        <f>[1]Курск!G225</f>
        <v>158</v>
      </c>
      <c r="H572" s="4">
        <f>[1]Курск!K225</f>
        <v>-2</v>
      </c>
      <c r="I572" s="4">
        <f>[1]Курск!N225</f>
        <v>66</v>
      </c>
      <c r="J572" s="4">
        <v>66</v>
      </c>
      <c r="K572" s="4">
        <f>J572-I572</f>
        <v>0</v>
      </c>
    </row>
    <row r="573" spans="1:11" x14ac:dyDescent="0.25">
      <c r="A573" s="4">
        <v>572</v>
      </c>
      <c r="B573" s="4" t="str">
        <f>[1]Курск!C264</f>
        <v>Мезенцева Наталья Владимировна</v>
      </c>
      <c r="C573" s="4" t="s">
        <v>19</v>
      </c>
      <c r="D573" s="4" t="str">
        <f>[1]Курск!D264</f>
        <v>ж</v>
      </c>
      <c r="E573" s="4" t="str">
        <f>[1]Курск!E264</f>
        <v>Чк</v>
      </c>
      <c r="F573" s="4" t="str">
        <f>[1]Курск!F264</f>
        <v>Взрослые старше 18</v>
      </c>
      <c r="G573" s="4">
        <f>[1]Курск!G264</f>
        <v>160</v>
      </c>
      <c r="H573" s="4">
        <f>[1]Курск!K264</f>
        <v>1</v>
      </c>
      <c r="I573" s="4">
        <f>[1]Курск!N264</f>
        <v>52</v>
      </c>
      <c r="J573" s="4">
        <v>52</v>
      </c>
      <c r="K573" s="4">
        <f>J573-I573</f>
        <v>0</v>
      </c>
    </row>
    <row r="574" spans="1:11" x14ac:dyDescent="0.25">
      <c r="A574" s="4">
        <v>573</v>
      </c>
      <c r="B574" s="4" t="str">
        <f>[1]Краснодар!C1056</f>
        <v>Мезенцев Алексей</v>
      </c>
      <c r="C574" s="4" t="s">
        <v>22</v>
      </c>
      <c r="D574" s="4" t="str">
        <f>[1]Краснодар!D1056</f>
        <v>муж</v>
      </c>
      <c r="E574" s="4" t="str">
        <f>[1]Краснодар!E1056</f>
        <v>сотрудник</v>
      </c>
      <c r="F574" s="4" t="str">
        <f>[1]Краснодар!F1056</f>
        <v>взрослый</v>
      </c>
      <c r="G574" s="4">
        <f>[1]Краснодар!G1056</f>
        <v>179</v>
      </c>
      <c r="H574" s="4">
        <f>[1]Краснодар!K1056</f>
        <v>0</v>
      </c>
      <c r="I574" s="4">
        <f>[1]Краснодар!N1056</f>
        <v>20</v>
      </c>
      <c r="J574" s="4">
        <f>[1]Краснодар!N1057</f>
        <v>20</v>
      </c>
      <c r="K574" s="4">
        <f>J574-I574</f>
        <v>0</v>
      </c>
    </row>
    <row r="575" spans="1:11" x14ac:dyDescent="0.25">
      <c r="A575" s="4">
        <v>574</v>
      </c>
      <c r="B575" s="4" t="str">
        <f>[1]Люберцы!C199</f>
        <v>Меден Татьяна Ивановна</v>
      </c>
      <c r="C575" s="4" t="s">
        <v>23</v>
      </c>
      <c r="D575" s="4" t="str">
        <f>[1]Люберцы!D199</f>
        <v>ж</v>
      </c>
      <c r="E575" s="4" t="str">
        <f>[1]Люберцы!E199</f>
        <v>сотрудник</v>
      </c>
      <c r="F575" s="4" t="str">
        <f>[1]Люберцы!F199</f>
        <v>взрослые старше 18 лет</v>
      </c>
      <c r="G575" s="4">
        <f>[1]Люберцы!G199</f>
        <v>168.4</v>
      </c>
      <c r="H575" s="4">
        <f>[1]Люберцы!K199</f>
        <v>2</v>
      </c>
      <c r="I575" s="4">
        <f>[1]Люберцы!N199</f>
        <v>26</v>
      </c>
      <c r="J575" s="4">
        <f>[1]Люберцы!N200</f>
        <v>26</v>
      </c>
      <c r="K575" s="4">
        <f>J575-I575</f>
        <v>0</v>
      </c>
    </row>
    <row r="576" spans="1:11" x14ac:dyDescent="0.25">
      <c r="A576" s="4">
        <v>575</v>
      </c>
      <c r="B576" s="4" t="str">
        <f>[1]Кожухово!C146</f>
        <v>Медведева Светлана Владимировна</v>
      </c>
      <c r="C576" s="4" t="s">
        <v>28</v>
      </c>
      <c r="D576" s="4" t="str">
        <f>[1]Кожухово!D146</f>
        <v>Ж</v>
      </c>
      <c r="E576" s="4" t="str">
        <f>[1]Кожухово!E146</f>
        <v>ЧК</v>
      </c>
      <c r="F576" s="4" t="str">
        <f>[1]Кожухово!F146</f>
        <v>Взрослые старше 18 лет</v>
      </c>
      <c r="G576" s="4">
        <f>[1]Кожухово!G146</f>
        <v>165</v>
      </c>
      <c r="H576" s="4">
        <f>[1]Кожухово!K146</f>
        <v>0</v>
      </c>
      <c r="I576" s="4">
        <f>[1]Кожухово!N146</f>
        <v>61</v>
      </c>
      <c r="J576" s="4">
        <v>61</v>
      </c>
      <c r="K576" s="4">
        <f>J576-I576</f>
        <v>0</v>
      </c>
    </row>
    <row r="577" spans="1:11" x14ac:dyDescent="0.25">
      <c r="A577" s="4">
        <v>576</v>
      </c>
      <c r="B577" s="4" t="str">
        <f>'[1]Южное Бутово '!C106</f>
        <v>Машницкий Артем</v>
      </c>
      <c r="C577" s="4" t="s">
        <v>14</v>
      </c>
      <c r="D577" s="4" t="str">
        <f>'[1]Южное Бутово '!D106</f>
        <v>м</v>
      </c>
      <c r="E577" s="4" t="str">
        <f>'[1]Южное Бутово '!E106</f>
        <v>чк</v>
      </c>
      <c r="F577" s="4" t="str">
        <f>'[1]Южное Бутово '!F106</f>
        <v>взрослые старше 18 лет</v>
      </c>
      <c r="G577" s="4">
        <f>'[1]Южное Бутово '!G106</f>
        <v>190.5</v>
      </c>
      <c r="H577" s="4">
        <f>'[1]Южное Бутово '!K106</f>
        <v>0</v>
      </c>
      <c r="I577" s="4">
        <f>'[1]Южное Бутово '!N106</f>
        <v>30</v>
      </c>
      <c r="J577" s="4">
        <f>'[1]Южное Бутово '!N107</f>
        <v>0</v>
      </c>
      <c r="K577" s="4">
        <v>0</v>
      </c>
    </row>
    <row r="578" spans="1:11" x14ac:dyDescent="0.25">
      <c r="A578" s="4">
        <v>577</v>
      </c>
      <c r="B578" s="4" t="str">
        <f>[1]Куркино!C301</f>
        <v>Мацуца Екатерина</v>
      </c>
      <c r="C578" s="4" t="s">
        <v>18</v>
      </c>
      <c r="D578" s="4" t="str">
        <f>[1]Куркино!D301</f>
        <v>ж</v>
      </c>
      <c r="E578" s="4" t="str">
        <f>[1]Куркино!E301</f>
        <v>чк</v>
      </c>
      <c r="F578" s="4" t="str">
        <f>[1]Куркино!F301</f>
        <v>взрослые старше 18 лет</v>
      </c>
      <c r="G578" s="4">
        <f>[1]Куркино!G301</f>
        <v>155.30000000000001</v>
      </c>
      <c r="H578" s="4">
        <f>[1]Куркино!K301</f>
        <v>0</v>
      </c>
      <c r="I578" s="4">
        <f>[1]Куркино!N301</f>
        <v>28</v>
      </c>
      <c r="J578" s="4">
        <v>28</v>
      </c>
      <c r="K578" s="4">
        <f>J578-I578</f>
        <v>0</v>
      </c>
    </row>
    <row r="579" spans="1:11" x14ac:dyDescent="0.25">
      <c r="A579" s="4">
        <v>578</v>
      </c>
      <c r="B579" s="4" t="str">
        <f>[1]Люберцы!C186</f>
        <v>Махтин Наталья Александровна</v>
      </c>
      <c r="C579" s="4" t="s">
        <v>23</v>
      </c>
      <c r="D579" s="4">
        <f>[1]Люберцы!D186</f>
        <v>0</v>
      </c>
      <c r="E579" s="4" t="str">
        <f>[1]Люберцы!E186</f>
        <v>Чк</v>
      </c>
      <c r="F579" s="4" t="str">
        <f>[1]Люберцы!F186</f>
        <v>взрослые старше 18 лет</v>
      </c>
      <c r="G579" s="4">
        <f>[1]Люберцы!G186</f>
        <v>0</v>
      </c>
      <c r="H579" s="4">
        <f>[1]Люберцы!K186</f>
        <v>0</v>
      </c>
      <c r="I579" s="4">
        <f>[1]Люберцы!N186</f>
        <v>0</v>
      </c>
      <c r="J579" s="4">
        <f>[1]Люберцы!N187</f>
        <v>0</v>
      </c>
      <c r="K579" s="4">
        <f>J579-I579</f>
        <v>0</v>
      </c>
    </row>
    <row r="580" spans="1:11" x14ac:dyDescent="0.25">
      <c r="A580" s="4">
        <v>579</v>
      </c>
      <c r="B580" s="4" t="str">
        <f>[1]Люберцы!C738</f>
        <v>Матянкин Артем Алексеевич</v>
      </c>
      <c r="C580" s="4" t="s">
        <v>23</v>
      </c>
      <c r="D580" s="4" t="str">
        <f>[1]Люберцы!D738</f>
        <v>м</v>
      </c>
      <c r="E580" s="4" t="str">
        <f>[1]Люберцы!E738</f>
        <v>ЧК</v>
      </c>
      <c r="F580" s="4" t="str">
        <f>[1]Люберцы!F738</f>
        <v xml:space="preserve">подростки , младше 18 лет </v>
      </c>
      <c r="G580" s="4">
        <f>[1]Люберцы!G738</f>
        <v>181</v>
      </c>
      <c r="H580" s="4">
        <f>[1]Люберцы!K738</f>
        <v>0</v>
      </c>
      <c r="I580" s="4">
        <f>[1]Люберцы!N738</f>
        <v>16</v>
      </c>
      <c r="J580" s="4">
        <f>[1]Люберцы!N739</f>
        <v>16</v>
      </c>
      <c r="K580" s="4">
        <f>J580-I580</f>
        <v>0</v>
      </c>
    </row>
    <row r="581" spans="1:11" x14ac:dyDescent="0.25">
      <c r="A581" s="4">
        <v>580</v>
      </c>
      <c r="B581" s="4" t="str">
        <f>[1]Люберцы!C731</f>
        <v>Матянкин Алексей Алексеевич</v>
      </c>
      <c r="C581" s="4" t="s">
        <v>23</v>
      </c>
      <c r="D581" s="4" t="str">
        <f>[1]Люберцы!D731</f>
        <v>м</v>
      </c>
      <c r="E581" s="4" t="str">
        <f>[1]Люберцы!E731</f>
        <v>ЧК</v>
      </c>
      <c r="F581" s="4" t="str">
        <f>[1]Люберцы!F731</f>
        <v xml:space="preserve">подростки , младше 18 лет </v>
      </c>
      <c r="G581" s="4">
        <f>[1]Люберцы!G731</f>
        <v>181.2</v>
      </c>
      <c r="H581" s="4">
        <f>[1]Люберцы!K731</f>
        <v>0</v>
      </c>
      <c r="I581" s="4">
        <f>[1]Люберцы!N731</f>
        <v>16</v>
      </c>
      <c r="J581" s="4">
        <f>[1]Люберцы!N732</f>
        <v>16</v>
      </c>
      <c r="K581" s="4">
        <f>J581-I581</f>
        <v>0</v>
      </c>
    </row>
    <row r="582" spans="1:11" x14ac:dyDescent="0.25">
      <c r="A582" s="4">
        <v>581</v>
      </c>
      <c r="B582" s="4" t="str">
        <f>[1]Ховрино!C437</f>
        <v>Матвеев Кирилл Николаевич</v>
      </c>
      <c r="C582" s="4" t="s">
        <v>16</v>
      </c>
      <c r="D582" s="4" t="str">
        <f>[1]Ховрино!D437</f>
        <v>м</v>
      </c>
      <c r="E582" s="4" t="str">
        <f>[1]Ховрино!E437</f>
        <v>ЧК</v>
      </c>
      <c r="F582" s="4" t="str">
        <f>[1]Ховрино!F437</f>
        <v>взрослые старше 18 лет</v>
      </c>
      <c r="G582" s="4">
        <f>[1]Ховрино!G437</f>
        <v>173</v>
      </c>
      <c r="H582" s="4">
        <f>[1]Ховрино!K437</f>
        <v>0</v>
      </c>
      <c r="I582" s="4">
        <f>[1]Ховрино!N437</f>
        <v>31</v>
      </c>
      <c r="J582" s="4">
        <f>[1]Ховрино!N438</f>
        <v>31</v>
      </c>
      <c r="K582" s="4">
        <f>J582-I582</f>
        <v>0</v>
      </c>
    </row>
    <row r="583" spans="1:11" x14ac:dyDescent="0.25">
      <c r="A583" s="4">
        <v>582</v>
      </c>
      <c r="B583" s="4" t="str">
        <f>[1]Ховрино!C328</f>
        <v>Маслова Татьяна Евгеньевна</v>
      </c>
      <c r="C583" s="4" t="s">
        <v>16</v>
      </c>
      <c r="D583" s="4" t="str">
        <f>[1]Ховрино!D328</f>
        <v>ж</v>
      </c>
      <c r="E583" s="4" t="str">
        <f>[1]Ховрино!E328</f>
        <v>ЧК</v>
      </c>
      <c r="F583" s="4" t="str">
        <f>[1]Ховрино!F328</f>
        <v>взрослые старше 18 лет</v>
      </c>
      <c r="G583" s="4">
        <f>[1]Ховрино!G328</f>
        <v>164.1</v>
      </c>
      <c r="H583" s="4">
        <f>[1]Ховрино!K328</f>
        <v>0</v>
      </c>
      <c r="I583" s="4">
        <f>[1]Ховрино!N328</f>
        <v>52</v>
      </c>
      <c r="J583" s="4">
        <f>[1]Ховрино!N329</f>
        <v>52</v>
      </c>
      <c r="K583" s="4">
        <f>J583-I583</f>
        <v>0</v>
      </c>
    </row>
    <row r="584" spans="1:11" x14ac:dyDescent="0.25">
      <c r="A584" s="4">
        <v>583</v>
      </c>
      <c r="B584" s="4" t="str">
        <f>[1]Сходненская!C260</f>
        <v>Марчук Марина Олеговна</v>
      </c>
      <c r="C584" s="4" t="s">
        <v>27</v>
      </c>
      <c r="D584" s="4" t="str">
        <f>[1]Сходненская!D260</f>
        <v>ж</v>
      </c>
      <c r="E584" s="4" t="str">
        <f>[1]Сходненская!E260</f>
        <v>чк</v>
      </c>
      <c r="F584" s="4" t="str">
        <f>[1]Сходненская!F260</f>
        <v>взрослые старше 18 лет</v>
      </c>
      <c r="G584" s="4">
        <f>[1]Сходненская!G260</f>
        <v>157.4</v>
      </c>
      <c r="H584" s="4">
        <f>[1]Сходненская!K260</f>
        <v>26</v>
      </c>
      <c r="I584" s="4">
        <f>[1]Сходненская!N260</f>
        <v>26</v>
      </c>
      <c r="J584" s="4">
        <v>26</v>
      </c>
      <c r="K584" s="4">
        <f>J584-I584</f>
        <v>0</v>
      </c>
    </row>
    <row r="585" spans="1:11" x14ac:dyDescent="0.25">
      <c r="A585" s="4">
        <v>584</v>
      </c>
      <c r="B585" s="4" t="str">
        <f>[1]Краснодар!C430</f>
        <v>Мартынова Маргарита Юрьевна</v>
      </c>
      <c r="C585" s="4" t="s">
        <v>22</v>
      </c>
      <c r="D585" s="4" t="str">
        <f>[1]Краснодар!D430</f>
        <v>Жен</v>
      </c>
      <c r="E585" s="4" t="str">
        <f>[1]Краснодар!E430</f>
        <v>ЧК</v>
      </c>
      <c r="F585" s="4" t="str">
        <f>[1]Краснодар!F430</f>
        <v>взрослый</v>
      </c>
      <c r="G585" s="4">
        <f>[1]Краснодар!G430</f>
        <v>173</v>
      </c>
      <c r="H585" s="4">
        <f>[1]Краснодар!K430</f>
        <v>0</v>
      </c>
      <c r="I585" s="4">
        <f>[1]Краснодар!N430</f>
        <v>22</v>
      </c>
      <c r="J585" s="4">
        <f>[1]Краснодар!N431</f>
        <v>22</v>
      </c>
      <c r="K585" s="4">
        <f>J585-I585</f>
        <v>0</v>
      </c>
    </row>
    <row r="586" spans="1:11" x14ac:dyDescent="0.25">
      <c r="A586" s="4">
        <v>585</v>
      </c>
      <c r="B586" s="4" t="str">
        <f>[1]Чебоксары!C129</f>
        <v>Мартынов Сергей</v>
      </c>
      <c r="C586" s="4" t="s">
        <v>15</v>
      </c>
      <c r="D586" s="4" t="str">
        <f>[1]Чебоксары!D129</f>
        <v>м</v>
      </c>
      <c r="E586" s="4" t="str">
        <f>[1]Чебоксары!E129</f>
        <v>сотрудник</v>
      </c>
      <c r="F586" s="4" t="str">
        <f>[1]Чебоксары!F129</f>
        <v>взрослые старше 18 лет</v>
      </c>
      <c r="G586" s="4">
        <f>[1]Чебоксары!G129</f>
        <v>182</v>
      </c>
      <c r="H586" s="4">
        <f>[1]Чебоксары!K129</f>
        <v>1</v>
      </c>
      <c r="I586" s="4">
        <f>[1]Чебоксары!N129</f>
        <v>32</v>
      </c>
      <c r="J586" s="4">
        <f>[1]Чебоксары!N131</f>
        <v>32</v>
      </c>
      <c r="K586" s="4">
        <f>J586-I586</f>
        <v>0</v>
      </c>
    </row>
    <row r="587" spans="1:11" x14ac:dyDescent="0.25">
      <c r="A587" s="4">
        <v>586</v>
      </c>
      <c r="B587" s="4" t="str">
        <f>[1]Жулебино!C752</f>
        <v>Манько Алена Юрьевна</v>
      </c>
      <c r="C587" s="4" t="s">
        <v>10</v>
      </c>
      <c r="D587" s="4" t="str">
        <f>[1]Жулебино!D752</f>
        <v>ж</v>
      </c>
      <c r="E587" s="4" t="str">
        <f>[1]Жулебино!E752</f>
        <v>чк</v>
      </c>
      <c r="F587" s="4" t="str">
        <f>[1]Жулебино!F752</f>
        <v>взрослые старше 18</v>
      </c>
      <c r="G587" s="4">
        <f>[1]Жулебино!G752</f>
        <v>163.80000000000001</v>
      </c>
      <c r="H587" s="4">
        <f>[1]Жулебино!K752</f>
        <v>0</v>
      </c>
      <c r="I587" s="4">
        <f>[1]Жулебино!N752</f>
        <v>24</v>
      </c>
      <c r="J587" s="4">
        <f>[1]Жулебино!N753</f>
        <v>24</v>
      </c>
      <c r="K587" s="4">
        <f>J587-I587</f>
        <v>0</v>
      </c>
    </row>
    <row r="588" spans="1:11" x14ac:dyDescent="0.25">
      <c r="A588" s="4">
        <v>587</v>
      </c>
      <c r="B588" s="4" t="str">
        <f>[1]Жулебино!C479</f>
        <v>Манторова Татьяна</v>
      </c>
      <c r="C588" s="4" t="s">
        <v>10</v>
      </c>
      <c r="D588" s="4" t="str">
        <f>[1]Жулебино!D479</f>
        <v>ж</v>
      </c>
      <c r="E588" s="4" t="str">
        <f>[1]Жулебино!E479</f>
        <v>ЧК</v>
      </c>
      <c r="F588" s="4" t="str">
        <f>[1]Жулебино!F479</f>
        <v>взрослые старше 18</v>
      </c>
      <c r="G588" s="4">
        <f>[1]Жулебино!G479</f>
        <v>162.4</v>
      </c>
      <c r="H588" s="4">
        <f>[1]Жулебино!K479</f>
        <v>0</v>
      </c>
      <c r="I588" s="4">
        <f>[1]Жулебино!N479</f>
        <v>39</v>
      </c>
      <c r="J588" s="4">
        <v>39</v>
      </c>
      <c r="K588" s="4">
        <f>J588-I588</f>
        <v>0</v>
      </c>
    </row>
    <row r="589" spans="1:11" x14ac:dyDescent="0.25">
      <c r="A589" s="4">
        <v>588</v>
      </c>
      <c r="B589" s="4" t="str">
        <f>[1]Жулебино!C465</f>
        <v>Манторов Максим</v>
      </c>
      <c r="C589" s="4" t="s">
        <v>10</v>
      </c>
      <c r="D589" s="4" t="str">
        <f>[1]Жулебино!D465</f>
        <v>м</v>
      </c>
      <c r="E589" s="4" t="str">
        <f>[1]Жулебино!E465</f>
        <v>ЧК</v>
      </c>
      <c r="F589" s="4" t="str">
        <f>[1]Жулебино!F465</f>
        <v>взрослые старше 18</v>
      </c>
      <c r="G589" s="4">
        <f>[1]Жулебино!G465</f>
        <v>188.7</v>
      </c>
      <c r="H589" s="4">
        <f>[1]Жулебино!K465</f>
        <v>0</v>
      </c>
      <c r="I589" s="4">
        <f>[1]Жулебино!N465</f>
        <v>34</v>
      </c>
      <c r="J589" s="4">
        <f>[1]Жулебино!N466</f>
        <v>0</v>
      </c>
      <c r="K589" s="4">
        <v>0</v>
      </c>
    </row>
    <row r="590" spans="1:11" x14ac:dyDescent="0.25">
      <c r="A590" s="4">
        <v>589</v>
      </c>
      <c r="B590" s="4" t="str">
        <f>[1]Жулебино!C609</f>
        <v>Манвелова Елизавета</v>
      </c>
      <c r="C590" s="4" t="s">
        <v>10</v>
      </c>
      <c r="D590" s="4" t="str">
        <f>[1]Жулебино!D609</f>
        <v>ж</v>
      </c>
      <c r="E590" s="4" t="str">
        <f>[1]Жулебино!E609</f>
        <v>чк</v>
      </c>
      <c r="F590" s="4" t="str">
        <f>[1]Жулебино!F609</f>
        <v>взрослые старше 18</v>
      </c>
      <c r="G590" s="4">
        <f>[1]Жулебино!G609</f>
        <v>161.69999999999999</v>
      </c>
      <c r="H590" s="4">
        <f>[1]Жулебино!K609</f>
        <v>0</v>
      </c>
      <c r="I590" s="4">
        <f>[1]Жулебино!N609</f>
        <v>30</v>
      </c>
      <c r="J590" s="4">
        <v>30</v>
      </c>
      <c r="K590" s="4">
        <f>J590-I590</f>
        <v>0</v>
      </c>
    </row>
    <row r="591" spans="1:11" x14ac:dyDescent="0.25">
      <c r="A591" s="4">
        <v>590</v>
      </c>
      <c r="B591" s="4" t="str">
        <f>[1]Королев!C767</f>
        <v>Манаева Анна Владимировна</v>
      </c>
      <c r="C591" s="4" t="s">
        <v>17</v>
      </c>
      <c r="D591" s="4" t="str">
        <f>[1]Королев!D767</f>
        <v>ж</v>
      </c>
      <c r="E591" s="4" t="str">
        <f>[1]Королев!E767</f>
        <v>чк</v>
      </c>
      <c r="F591" s="4" t="str">
        <f>[1]Королев!F767</f>
        <v>взрослые старше 18 лет</v>
      </c>
      <c r="G591" s="4">
        <f>[1]Королев!G767</f>
        <v>172</v>
      </c>
      <c r="H591" s="4">
        <f>[1]Королев!K767</f>
        <v>3</v>
      </c>
      <c r="I591" s="4">
        <f>[1]Королев!N767</f>
        <v>44</v>
      </c>
      <c r="J591" s="4">
        <f>[1]Королев!N768</f>
        <v>0</v>
      </c>
      <c r="K591" s="4">
        <v>0</v>
      </c>
    </row>
    <row r="592" spans="1:11" x14ac:dyDescent="0.25">
      <c r="A592" s="4">
        <v>591</v>
      </c>
      <c r="B592" s="4" t="str">
        <f>'[1]Зеленоград-2'!C318</f>
        <v>Мамаков Хаджи</v>
      </c>
      <c r="C592" s="4" t="s">
        <v>12</v>
      </c>
      <c r="D592" s="4" t="str">
        <f>'[1]Зеленоград-2'!D318</f>
        <v>м</v>
      </c>
      <c r="E592" s="4" t="str">
        <f>'[1]Зеленоград-2'!E318</f>
        <v>Чк</v>
      </c>
      <c r="F592" s="4" t="str">
        <f>'[1]Зеленоград-2'!F318</f>
        <v>взрослые старше 18 лет</v>
      </c>
      <c r="G592" s="4">
        <f>'[1]Зеленоград-2'!G318</f>
        <v>190.2</v>
      </c>
      <c r="H592" s="4">
        <f>'[1]Зеленоград-2'!K318</f>
        <v>0</v>
      </c>
      <c r="I592" s="4">
        <f>'[1]Зеленоград-2'!N318</f>
        <v>30</v>
      </c>
      <c r="J592" s="4">
        <f>'[1]Зеленоград-2'!N307</f>
        <v>0</v>
      </c>
      <c r="K592" s="4">
        <v>0</v>
      </c>
    </row>
    <row r="593" spans="1:11" x14ac:dyDescent="0.25">
      <c r="A593" s="4">
        <v>592</v>
      </c>
      <c r="B593" s="4" t="str">
        <f>'[1]Южное Бутово '!C119</f>
        <v xml:space="preserve">Малышев Максим </v>
      </c>
      <c r="C593" s="4" t="s">
        <v>14</v>
      </c>
      <c r="D593" s="4" t="str">
        <f>'[1]Южное Бутово '!D119</f>
        <v>м</v>
      </c>
      <c r="E593" s="4" t="str">
        <f>'[1]Южное Бутово '!E119</f>
        <v xml:space="preserve">сотрудник </v>
      </c>
      <c r="F593" s="4" t="str">
        <f>'[1]Южное Бутово '!F119</f>
        <v>взрослые старше 18 лет</v>
      </c>
      <c r="G593" s="4">
        <f>'[1]Южное Бутово '!G119</f>
        <v>174.3</v>
      </c>
      <c r="H593" s="4">
        <f>'[1]Южное Бутово '!K119</f>
        <v>0</v>
      </c>
      <c r="I593" s="4">
        <f>'[1]Южное Бутово '!N119</f>
        <v>23</v>
      </c>
      <c r="J593" s="4">
        <f>'[1]Южное Бутово '!N120</f>
        <v>0</v>
      </c>
      <c r="K593" s="4">
        <v>0</v>
      </c>
    </row>
    <row r="594" spans="1:11" x14ac:dyDescent="0.25">
      <c r="A594" s="4">
        <v>593</v>
      </c>
      <c r="B594" s="4" t="str">
        <f>[1]Королев!C780</f>
        <v>Малыгин Валерий Анатольевич</v>
      </c>
      <c r="C594" s="4" t="s">
        <v>17</v>
      </c>
      <c r="D594" s="4" t="str">
        <f>[1]Королев!D780</f>
        <v>м</v>
      </c>
      <c r="E594" s="4" t="str">
        <f>[1]Королев!E780</f>
        <v>чк</v>
      </c>
      <c r="F594" s="4" t="str">
        <f>[1]Королев!F780</f>
        <v>взрослые старше 18 лет</v>
      </c>
      <c r="G594" s="4">
        <f>[1]Королев!G780</f>
        <v>167</v>
      </c>
      <c r="H594" s="4">
        <f>[1]Королев!K780</f>
        <v>1</v>
      </c>
      <c r="I594" s="4">
        <f>[1]Королев!N780</f>
        <v>67</v>
      </c>
      <c r="J594" s="4">
        <f>[1]Королев!N781</f>
        <v>67</v>
      </c>
      <c r="K594" s="4">
        <f>J594-I594</f>
        <v>0</v>
      </c>
    </row>
    <row r="595" spans="1:11" x14ac:dyDescent="0.25">
      <c r="A595" s="4">
        <v>594</v>
      </c>
      <c r="B595" s="4" t="str">
        <f>[1]Люберцы!C921</f>
        <v>Малинина Мария Игоревна</v>
      </c>
      <c r="C595" s="4" t="s">
        <v>23</v>
      </c>
      <c r="D595" s="4" t="str">
        <f>[1]Люберцы!D921</f>
        <v>ж</v>
      </c>
      <c r="E595" s="4" t="str">
        <f>[1]Люберцы!E921</f>
        <v>сотрудник</v>
      </c>
      <c r="F595" s="4" t="str">
        <f>[1]Люберцы!F921</f>
        <v>взрослые старше 18 лет</v>
      </c>
      <c r="G595" s="4">
        <f>[1]Люберцы!G921</f>
        <v>160</v>
      </c>
      <c r="H595" s="4">
        <f>[1]Люберцы!K921</f>
        <v>0</v>
      </c>
      <c r="I595" s="4">
        <f>[1]Люберцы!N921</f>
        <v>21</v>
      </c>
      <c r="J595" s="4">
        <f>[1]Люберцы!N922</f>
        <v>21</v>
      </c>
      <c r="K595" s="4">
        <f>J595-I595</f>
        <v>0</v>
      </c>
    </row>
    <row r="596" spans="1:11" x14ac:dyDescent="0.25">
      <c r="A596" s="4">
        <v>595</v>
      </c>
      <c r="B596" s="4" t="str">
        <f>[1]Куркино!C158</f>
        <v>Малевич Надежда</v>
      </c>
      <c r="C596" s="4" t="s">
        <v>18</v>
      </c>
      <c r="D596" s="4" t="str">
        <f>[1]Куркино!D158</f>
        <v>Ж</v>
      </c>
      <c r="E596" s="4" t="str">
        <f>[1]Куркино!E158</f>
        <v>Сотрудник</v>
      </c>
      <c r="F596" s="4" t="str">
        <f>[1]Куркино!F158</f>
        <v>взрослые старше 18лет</v>
      </c>
      <c r="G596" s="4">
        <f>[1]Куркино!G158</f>
        <v>166</v>
      </c>
      <c r="H596" s="4">
        <f>[1]Куркино!K158</f>
        <v>0</v>
      </c>
      <c r="I596" s="4">
        <f>[1]Куркино!N158</f>
        <v>43</v>
      </c>
      <c r="J596" s="4">
        <f>[1]Куркино!N160</f>
        <v>0</v>
      </c>
      <c r="K596" s="4">
        <v>0</v>
      </c>
    </row>
    <row r="597" spans="1:11" x14ac:dyDescent="0.25">
      <c r="A597" s="4">
        <v>596</v>
      </c>
      <c r="B597" s="4" t="str">
        <f>[1]Оренбург!C132</f>
        <v>Малахова Маргарита Михайловна</v>
      </c>
      <c r="C597" s="4" t="s">
        <v>24</v>
      </c>
      <c r="D597" s="4" t="str">
        <f>[1]Оренбург!D132</f>
        <v>Жен</v>
      </c>
      <c r="E597" s="4" t="str">
        <f>[1]Оренбург!E132</f>
        <v>ЧК</v>
      </c>
      <c r="F597" s="4" t="str">
        <f>[1]Оренбург!F132</f>
        <v>взрослые старше 18 лет</v>
      </c>
      <c r="G597" s="4">
        <f>[1]Оренбург!G132</f>
        <v>168.3</v>
      </c>
      <c r="H597" s="4">
        <f>[1]Оренбург!K132</f>
        <v>36</v>
      </c>
      <c r="I597" s="4">
        <f>[1]Оренбург!N132</f>
        <v>39</v>
      </c>
      <c r="J597" s="4">
        <f>[1]Оренбург!N132</f>
        <v>39</v>
      </c>
      <c r="K597" s="4">
        <f>J597-I597</f>
        <v>0</v>
      </c>
    </row>
    <row r="598" spans="1:11" x14ac:dyDescent="0.25">
      <c r="A598" s="4">
        <v>597</v>
      </c>
      <c r="B598" s="4" t="str">
        <f>[1]Оренбург!C145</f>
        <v>Малахова Артем Васильевич</v>
      </c>
      <c r="C598" s="4" t="s">
        <v>24</v>
      </c>
      <c r="D598" s="4" t="str">
        <f>[1]Оренбург!D145</f>
        <v>Муж</v>
      </c>
      <c r="E598" s="4" t="str">
        <f>[1]Оренбург!E145</f>
        <v>ЧК</v>
      </c>
      <c r="F598" s="4" t="str">
        <f>[1]Оренбург!F145</f>
        <v>взрослые старше 18 лет</v>
      </c>
      <c r="G598" s="4">
        <f>[1]Оренбург!G145</f>
        <v>176.3</v>
      </c>
      <c r="H598" s="4">
        <f>[1]Оренбург!K145</f>
        <v>42</v>
      </c>
      <c r="I598" s="4">
        <f>[1]Оренбург!N145</f>
        <v>45</v>
      </c>
      <c r="J598" s="4">
        <f>[1]Оренбург!N145</f>
        <v>45</v>
      </c>
      <c r="K598" s="4">
        <f>J598-I598</f>
        <v>0</v>
      </c>
    </row>
    <row r="599" spans="1:11" x14ac:dyDescent="0.25">
      <c r="A599" s="4">
        <v>598</v>
      </c>
      <c r="B599" s="4" t="str">
        <f>[1]Чебоксары!C264</f>
        <v>Максимов Андрей Петрович</v>
      </c>
      <c r="C599" s="4" t="s">
        <v>15</v>
      </c>
      <c r="D599" s="4" t="str">
        <f>[1]Чебоксары!D264</f>
        <v>м</v>
      </c>
      <c r="E599" s="4" t="str">
        <f>[1]Чебоксары!E264</f>
        <v>чк</v>
      </c>
      <c r="F599" s="4" t="str">
        <f>[1]Чебоксары!F264</f>
        <v>взрослые старше 18 лет</v>
      </c>
      <c r="G599" s="4">
        <f>[1]Чебоксары!G264</f>
        <v>185</v>
      </c>
      <c r="H599" s="4">
        <f>[1]Чебоксары!K264</f>
        <v>0</v>
      </c>
      <c r="I599" s="4">
        <f>[1]Чебоксары!N264</f>
        <v>19</v>
      </c>
      <c r="J599" s="4">
        <v>19</v>
      </c>
      <c r="K599" s="4">
        <f>J599-I599</f>
        <v>0</v>
      </c>
    </row>
    <row r="600" spans="1:11" x14ac:dyDescent="0.25">
      <c r="A600" s="4">
        <v>599</v>
      </c>
      <c r="B600" s="4" t="str">
        <f>'[1]Зеленоград-1'!C353</f>
        <v>Макаров Александр Юрьевич</v>
      </c>
      <c r="C600" s="4" t="s">
        <v>13</v>
      </c>
      <c r="D600" s="4" t="str">
        <f>'[1]Зеленоград-1'!D353</f>
        <v>м</v>
      </c>
      <c r="E600" s="4" t="str">
        <f>'[1]Зеленоград-1'!E353</f>
        <v>ЧК</v>
      </c>
      <c r="F600" s="4" t="str">
        <f>'[1]Зеленоград-1'!F353</f>
        <v>взрослые старше 18</v>
      </c>
      <c r="G600" s="4">
        <f>'[1]Зеленоград-1'!G353</f>
        <v>167.3</v>
      </c>
      <c r="H600" s="4">
        <f>'[1]Зеленоград-1'!K353</f>
        <v>0</v>
      </c>
      <c r="I600" s="4">
        <f>'[1]Зеленоград-1'!N353</f>
        <v>30</v>
      </c>
      <c r="J600" s="4">
        <f>'[1]Зеленоград-1'!N355</f>
        <v>30</v>
      </c>
      <c r="K600" s="4">
        <f>J600-I600</f>
        <v>0</v>
      </c>
    </row>
    <row r="601" spans="1:11" x14ac:dyDescent="0.25">
      <c r="A601" s="4">
        <v>600</v>
      </c>
      <c r="B601" s="4" t="str">
        <f>[1]Ховрино!C559</f>
        <v xml:space="preserve">Макария Мария Сергеевна  </v>
      </c>
      <c r="C601" s="4" t="s">
        <v>16</v>
      </c>
      <c r="D601" s="4" t="str">
        <f>[1]Ховрино!D559</f>
        <v>Ж</v>
      </c>
      <c r="E601" s="4" t="str">
        <f>[1]Ховрино!E559</f>
        <v>чк</v>
      </c>
      <c r="F601" s="4" t="str">
        <f>[1]Ховрино!F559</f>
        <v>взрослые старше 18 лет</v>
      </c>
      <c r="G601" s="4">
        <f>[1]Ховрино!G559</f>
        <v>167.3</v>
      </c>
      <c r="H601" s="4">
        <f>[1]Ховрино!K559</f>
        <v>0</v>
      </c>
      <c r="I601" s="4">
        <f>[1]Ховрино!N559</f>
        <v>33</v>
      </c>
      <c r="J601" s="4">
        <f>[1]Ховрино!N560</f>
        <v>33</v>
      </c>
      <c r="K601" s="4">
        <f>J601-I601</f>
        <v>0</v>
      </c>
    </row>
    <row r="602" spans="1:11" x14ac:dyDescent="0.25">
      <c r="A602" s="4">
        <v>601</v>
      </c>
      <c r="B602" s="4" t="str">
        <f>[1]Королев!C845</f>
        <v>Майсюк Диана Васильевна</v>
      </c>
      <c r="C602" s="4" t="s">
        <v>17</v>
      </c>
      <c r="D602" s="4" t="str">
        <f>[1]Королев!D845</f>
        <v>ж</v>
      </c>
      <c r="E602" s="4" t="str">
        <f>[1]Королев!E845</f>
        <v>Чк</v>
      </c>
      <c r="F602" s="4" t="str">
        <f>[1]Королев!F845</f>
        <v>взрослые старше 18 лет</v>
      </c>
      <c r="G602" s="4">
        <f>[1]Королев!G845</f>
        <v>160.5</v>
      </c>
      <c r="H602" s="4">
        <f>[1]Королев!K845</f>
        <v>0</v>
      </c>
      <c r="I602" s="4">
        <f>[1]Королев!N845</f>
        <v>38</v>
      </c>
      <c r="J602" s="4">
        <f>[1]Королев!N846</f>
        <v>0</v>
      </c>
      <c r="K602" s="4">
        <v>0</v>
      </c>
    </row>
    <row r="603" spans="1:11" x14ac:dyDescent="0.25">
      <c r="A603" s="4">
        <v>602</v>
      </c>
      <c r="B603" s="4" t="str">
        <f>[1]Люберцы!C173</f>
        <v>Мавлянова Наиля Равшановна</v>
      </c>
      <c r="C603" s="4" t="s">
        <v>23</v>
      </c>
      <c r="D603" s="4">
        <f>[1]Люберцы!D173</f>
        <v>0</v>
      </c>
      <c r="E603" s="4" t="str">
        <f>[1]Люберцы!E173</f>
        <v>Чк</v>
      </c>
      <c r="F603" s="4" t="str">
        <f>[1]Люберцы!F173</f>
        <v>взрослые старше 18 лет</v>
      </c>
      <c r="G603" s="4">
        <f>[1]Люберцы!G173</f>
        <v>0</v>
      </c>
      <c r="H603" s="4">
        <f>[1]Люберцы!K173</f>
        <v>0</v>
      </c>
      <c r="I603" s="4">
        <f>[1]Люберцы!N173</f>
        <v>0</v>
      </c>
      <c r="J603" s="4">
        <f>[1]Люберцы!N174</f>
        <v>0</v>
      </c>
      <c r="K603" s="4">
        <f>J603-I603</f>
        <v>0</v>
      </c>
    </row>
    <row r="604" spans="1:11" x14ac:dyDescent="0.25">
      <c r="A604" s="4">
        <v>603</v>
      </c>
      <c r="B604" s="4" t="str">
        <f>[1]Люберцы!C537</f>
        <v>Мавлянова Наиля Равшановна</v>
      </c>
      <c r="C604" s="4" t="s">
        <v>23</v>
      </c>
      <c r="D604" s="4" t="str">
        <f>[1]Люберцы!D537</f>
        <v>ж</v>
      </c>
      <c r="E604" s="4" t="str">
        <f>[1]Люберцы!E537</f>
        <v>ЧК</v>
      </c>
      <c r="F604" s="4" t="str">
        <f>[1]Люберцы!F537</f>
        <v>взрослые старше 18 лет</v>
      </c>
      <c r="G604" s="4">
        <f>[1]Люберцы!G537</f>
        <v>164.1</v>
      </c>
      <c r="H604" s="4">
        <f>[1]Люберцы!K537</f>
        <v>5</v>
      </c>
      <c r="I604" s="4">
        <f>[1]Люберцы!N537</f>
        <v>26</v>
      </c>
      <c r="J604" s="4">
        <f>[1]Люберцы!N538</f>
        <v>26</v>
      </c>
      <c r="K604" s="4">
        <f>J604-I604</f>
        <v>0</v>
      </c>
    </row>
    <row r="605" spans="1:11" x14ac:dyDescent="0.25">
      <c r="A605" s="4">
        <v>604</v>
      </c>
      <c r="B605" s="4" t="str">
        <f>[1]Курск!C635</f>
        <v>Ляшев Юрий Дмитриевич</v>
      </c>
      <c r="C605" s="4" t="s">
        <v>19</v>
      </c>
      <c r="D605" s="4" t="str">
        <f>[1]Курск!D635</f>
        <v>м</v>
      </c>
      <c r="E605" s="4" t="str">
        <f>[1]Курск!E635</f>
        <v>чк</v>
      </c>
      <c r="F605" s="4" t="str">
        <f>[1]Курск!F635</f>
        <v>взрослые старше 18</v>
      </c>
      <c r="G605" s="4">
        <f>[1]Курск!G635</f>
        <v>178</v>
      </c>
      <c r="H605" s="4">
        <f>[1]Курск!K635</f>
        <v>0</v>
      </c>
      <c r="I605" s="4">
        <f>[1]Курск!N635</f>
        <v>62</v>
      </c>
      <c r="J605" s="4">
        <f>[1]Курск!N637</f>
        <v>0</v>
      </c>
      <c r="K605" s="4">
        <v>0</v>
      </c>
    </row>
    <row r="606" spans="1:11" x14ac:dyDescent="0.25">
      <c r="A606" s="4">
        <v>605</v>
      </c>
      <c r="B606" s="4" t="str">
        <f>'[1]Южное Бутово '!C340</f>
        <v>Ляхова Анастасия</v>
      </c>
      <c r="C606" s="4" t="s">
        <v>14</v>
      </c>
      <c r="D606" s="4" t="str">
        <f>'[1]Южное Бутово '!D340</f>
        <v>ж</v>
      </c>
      <c r="E606" s="4" t="str">
        <f>'[1]Южное Бутово '!E340</f>
        <v>сотрудник</v>
      </c>
      <c r="F606" s="4" t="str">
        <f>'[1]Южное Бутово '!F340</f>
        <v>взрослые старше 18 лет</v>
      </c>
      <c r="G606" s="4">
        <f>'[1]Южное Бутово '!G340</f>
        <v>159</v>
      </c>
      <c r="H606" s="4">
        <f>'[1]Южное Бутово '!K340</f>
        <v>0</v>
      </c>
      <c r="I606" s="4">
        <f>'[1]Южное Бутово '!N340</f>
        <v>24</v>
      </c>
      <c r="J606" s="4">
        <f>'[1]Южное Бутово '!N341</f>
        <v>24</v>
      </c>
      <c r="K606" s="4">
        <f>J606-I606</f>
        <v>0</v>
      </c>
    </row>
    <row r="607" spans="1:11" x14ac:dyDescent="0.25">
      <c r="A607" s="4">
        <v>606</v>
      </c>
      <c r="B607" s="4" t="str">
        <f>[1]Оренбург!C353</f>
        <v>Любченко Сергей Николаевич</v>
      </c>
      <c r="C607" s="4" t="s">
        <v>24</v>
      </c>
      <c r="D607" s="4" t="str">
        <f>[1]Оренбург!D353</f>
        <v>Муж</v>
      </c>
      <c r="E607" s="4" t="str">
        <f>[1]Оренбург!E353</f>
        <v>ЧК</v>
      </c>
      <c r="F607" s="4" t="str">
        <f>[1]Оренбург!F353</f>
        <v>взрослые старше 18 лет</v>
      </c>
      <c r="G607" s="4">
        <f>[1]Оренбург!G353</f>
        <v>156.9</v>
      </c>
      <c r="H607" s="4">
        <f>[1]Оренбург!K353</f>
        <v>52</v>
      </c>
      <c r="I607" s="4">
        <f>[1]Оренбург!N353</f>
        <v>55</v>
      </c>
      <c r="J607" s="4">
        <f>[1]Оренбург!N353</f>
        <v>55</v>
      </c>
      <c r="K607" s="4">
        <f>J607-I607</f>
        <v>0</v>
      </c>
    </row>
    <row r="608" spans="1:11" x14ac:dyDescent="0.25">
      <c r="A608" s="4">
        <v>607</v>
      </c>
      <c r="B608" s="4" t="str">
        <f>[1]Братиславская!C335</f>
        <v>Лунькова Елена Никоваевна</v>
      </c>
      <c r="C608" s="4" t="s">
        <v>9</v>
      </c>
      <c r="D608" s="4" t="str">
        <f>[1]Братиславская!D335</f>
        <v>ж</v>
      </c>
      <c r="E608" s="4" t="str">
        <f>[1]Братиславская!E335</f>
        <v>чк</v>
      </c>
      <c r="F608" s="4" t="str">
        <f>[1]Братиславская!F335</f>
        <v>взрослые старше 18 лет</v>
      </c>
      <c r="G608" s="4">
        <f>[1]Братиславская!G335</f>
        <v>170</v>
      </c>
      <c r="H608" s="4">
        <f>[1]Братиславская!K322</f>
        <v>0</v>
      </c>
      <c r="I608" s="4">
        <f>[1]Братиславская!N335</f>
        <v>54</v>
      </c>
      <c r="J608" s="4">
        <f>[1]Братиславская!N336</f>
        <v>0</v>
      </c>
      <c r="K608" s="4">
        <v>0</v>
      </c>
    </row>
    <row r="609" spans="1:11" x14ac:dyDescent="0.25">
      <c r="A609" s="4">
        <v>608</v>
      </c>
      <c r="B609" s="4" t="str">
        <f>[1]Ховрино!C290</f>
        <v>Лукницкая Татьяна Петровна</v>
      </c>
      <c r="C609" s="4" t="s">
        <v>16</v>
      </c>
      <c r="D609" s="4" t="str">
        <f>[1]Ховрино!D290</f>
        <v>ж</v>
      </c>
      <c r="E609" s="4" t="str">
        <f>[1]Ховрино!E290</f>
        <v>ЧК</v>
      </c>
      <c r="F609" s="4" t="str">
        <f>[1]Ховрино!F290</f>
        <v>взрослые старше 18 лет</v>
      </c>
      <c r="G609" s="4">
        <f>[1]Ховрино!G290</f>
        <v>167.2</v>
      </c>
      <c r="H609" s="4">
        <f>[1]Ховрино!K290</f>
        <v>0</v>
      </c>
      <c r="I609" s="4">
        <f>[1]Ховрино!N290</f>
        <v>45</v>
      </c>
      <c r="J609" s="4">
        <f>[1]Ховрино!N291</f>
        <v>45</v>
      </c>
      <c r="K609" s="4">
        <f>J609-I609</f>
        <v>0</v>
      </c>
    </row>
    <row r="610" spans="1:11" x14ac:dyDescent="0.25">
      <c r="A610" s="4">
        <v>609</v>
      </c>
      <c r="B610" s="4" t="str">
        <f>'[1]Зеленоград-2'!C383</f>
        <v>Лукина Елена Владимировна</v>
      </c>
      <c r="C610" s="4" t="s">
        <v>12</v>
      </c>
      <c r="D610" s="4" t="str">
        <f>'[1]Зеленоград-2'!D383</f>
        <v>м</v>
      </c>
      <c r="E610" s="4" t="str">
        <f>'[1]Зеленоград-2'!E383</f>
        <v>Чк</v>
      </c>
      <c r="F610" s="4" t="str">
        <f>'[1]Зеленоград-2'!F383</f>
        <v>взрослые старше 18 лет</v>
      </c>
      <c r="G610" s="4">
        <f>'[1]Зеленоград-2'!G383</f>
        <v>168.9</v>
      </c>
      <c r="H610" s="4">
        <f>'[1]Зеленоград-2'!K383</f>
        <v>60</v>
      </c>
      <c r="I610" s="4">
        <f>'[1]Зеленоград-2'!N383</f>
        <v>62</v>
      </c>
      <c r="J610" s="4">
        <f>'[1]Зеленоград-2'!N372</f>
        <v>0</v>
      </c>
      <c r="K610" s="4">
        <v>0</v>
      </c>
    </row>
    <row r="611" spans="1:11" x14ac:dyDescent="0.25">
      <c r="A611" s="4">
        <v>610</v>
      </c>
      <c r="B611" s="4" t="str">
        <f>[1]Люберцы!C703</f>
        <v>Локтионов Константин Владимирович</v>
      </c>
      <c r="C611" s="4" t="s">
        <v>23</v>
      </c>
      <c r="D611" s="4" t="str">
        <f>[1]Люберцы!D703</f>
        <v>м</v>
      </c>
      <c r="E611" s="4" t="str">
        <f>[1]Люберцы!E703</f>
        <v>ЧК</v>
      </c>
      <c r="F611" s="4" t="str">
        <f>[1]Люберцы!F703</f>
        <v>взрослые старше 18 лет</v>
      </c>
      <c r="G611" s="4">
        <f>[1]Люберцы!G703</f>
        <v>178</v>
      </c>
      <c r="H611" s="4">
        <f>[1]Люберцы!K703</f>
        <v>4</v>
      </c>
      <c r="I611" s="4">
        <f>[1]Люберцы!N703</f>
        <v>47</v>
      </c>
      <c r="J611" s="4">
        <f>[1]Люберцы!N704</f>
        <v>47</v>
      </c>
      <c r="K611" s="4">
        <f>J611-I611</f>
        <v>0</v>
      </c>
    </row>
    <row r="612" spans="1:11" x14ac:dyDescent="0.25">
      <c r="A612" s="4">
        <v>611</v>
      </c>
      <c r="B612" s="4" t="str">
        <f>[1]Жулебино!C814</f>
        <v>Лойко Андрей</v>
      </c>
      <c r="C612" s="4" t="s">
        <v>10</v>
      </c>
      <c r="D612" s="4" t="str">
        <f>[1]Жулебино!D814</f>
        <v>м</v>
      </c>
      <c r="E612" s="4" t="str">
        <f>[1]Жулебино!E814</f>
        <v>чк</v>
      </c>
      <c r="F612" s="4" t="str">
        <f>[1]Жулебино!F814</f>
        <v>взрослые старше 18</v>
      </c>
      <c r="G612" s="4">
        <f>[1]Жулебино!G814</f>
        <v>176.4</v>
      </c>
      <c r="H612" s="4">
        <f>[1]Жулебино!K814</f>
        <v>0</v>
      </c>
      <c r="I612" s="4">
        <f>[1]Жулебино!N814</f>
        <v>52</v>
      </c>
      <c r="J612" s="4">
        <f>[1]Жулебино!N815</f>
        <v>0</v>
      </c>
      <c r="K612" s="4">
        <v>0</v>
      </c>
    </row>
    <row r="613" spans="1:11" x14ac:dyDescent="0.25">
      <c r="A613" s="4">
        <v>612</v>
      </c>
      <c r="B613" s="4" t="str">
        <f>[1]Курск!C1242</f>
        <v>Лобанов Василий Александрович</v>
      </c>
      <c r="C613" s="4" t="s">
        <v>19</v>
      </c>
      <c r="D613" s="4" t="str">
        <f>[1]Курск!D1242</f>
        <v>м</v>
      </c>
      <c r="E613" s="4" t="str">
        <f>[1]Курск!E1242</f>
        <v>Чк</v>
      </c>
      <c r="F613" s="4" t="str">
        <f>[1]Курск!F1242</f>
        <v xml:space="preserve">взрослые старше 18 </v>
      </c>
      <c r="G613" s="4">
        <f>[1]Курск!G1242</f>
        <v>177.5</v>
      </c>
      <c r="H613" s="4">
        <f>[1]Курск!K1242</f>
        <v>-2</v>
      </c>
      <c r="I613" s="4">
        <f>[1]Курск!N1242</f>
        <v>29</v>
      </c>
      <c r="J613" s="4">
        <v>29</v>
      </c>
      <c r="K613" s="4">
        <f>J613-I613</f>
        <v>0</v>
      </c>
    </row>
    <row r="614" spans="1:11" x14ac:dyDescent="0.25">
      <c r="A614" s="4">
        <v>613</v>
      </c>
      <c r="B614" s="4" t="str">
        <f>[1]Оренбург!C67</f>
        <v>Литовка Евгения Борисовна</v>
      </c>
      <c r="C614" s="4" t="s">
        <v>24</v>
      </c>
      <c r="D614" s="4" t="str">
        <f>[1]Оренбург!D67</f>
        <v>жен</v>
      </c>
      <c r="E614" s="4" t="str">
        <f>[1]Оренбург!E67</f>
        <v>Чк</v>
      </c>
      <c r="F614" s="4" t="str">
        <f>[1]Оренбург!F67</f>
        <v>взрослые старше 18 лет</v>
      </c>
      <c r="G614" s="4">
        <f>[1]Оренбург!G67</f>
        <v>150</v>
      </c>
      <c r="H614" s="4">
        <f>[1]Оренбург!K67</f>
        <v>46</v>
      </c>
      <c r="I614" s="4">
        <f>[1]Оренбург!N67</f>
        <v>48</v>
      </c>
      <c r="J614" s="4">
        <f>[1]Оренбург!N67</f>
        <v>48</v>
      </c>
      <c r="K614" s="4">
        <f>J614-I614</f>
        <v>0</v>
      </c>
    </row>
    <row r="615" spans="1:11" x14ac:dyDescent="0.25">
      <c r="A615" s="4">
        <v>614</v>
      </c>
      <c r="B615" s="4" t="str">
        <f>[1]Люблино!C173</f>
        <v>Листин Сергей Михайлович</v>
      </c>
      <c r="C615" s="4" t="s">
        <v>21</v>
      </c>
      <c r="D615" s="4" t="str">
        <f>[1]Люблино!D173</f>
        <v>м</v>
      </c>
      <c r="E615" s="4" t="str">
        <f>[1]Люблино!E173</f>
        <v>Чк</v>
      </c>
      <c r="F615" s="4" t="str">
        <f>[1]Люблино!F173</f>
        <v>взрослые старше 18 лет</v>
      </c>
      <c r="G615" s="4">
        <f>[1]Люблино!G173</f>
        <v>176.3</v>
      </c>
      <c r="H615" s="4">
        <f>[1]Люблино!K173</f>
        <v>0</v>
      </c>
      <c r="I615" s="4">
        <f>[1]Люблино!N173</f>
        <v>49</v>
      </c>
      <c r="J615" s="4">
        <v>49</v>
      </c>
      <c r="K615" s="4">
        <f>J615-I615</f>
        <v>0</v>
      </c>
    </row>
    <row r="616" spans="1:11" x14ac:dyDescent="0.25">
      <c r="A616" s="4">
        <v>615</v>
      </c>
      <c r="B616" s="4" t="str">
        <f>[1]Реутов!C575</f>
        <v>ЛЕТЯГИН АЛЕКСЕЙ ЕВГЕНЬЕВИЧ</v>
      </c>
      <c r="C616" s="4" t="s">
        <v>25</v>
      </c>
      <c r="D616" s="4" t="str">
        <f>[1]Реутов!D575</f>
        <v>м</v>
      </c>
      <c r="E616" s="4" t="str">
        <f>[1]Реутов!E575</f>
        <v>сотрудник</v>
      </c>
      <c r="F616" s="4" t="str">
        <f>[1]Реутов!F575</f>
        <v>взрослые старше 18</v>
      </c>
      <c r="G616" s="4">
        <f>[1]Реутов!G575</f>
        <v>175</v>
      </c>
      <c r="H616" s="4">
        <v>0</v>
      </c>
      <c r="I616" s="4">
        <f>[1]Реутов!L575</f>
        <v>39</v>
      </c>
      <c r="J616" s="4">
        <v>39</v>
      </c>
      <c r="K616" s="4">
        <f>J616-I616</f>
        <v>0</v>
      </c>
    </row>
    <row r="617" spans="1:11" x14ac:dyDescent="0.25">
      <c r="A617" s="4">
        <v>616</v>
      </c>
      <c r="B617" s="4" t="str">
        <f>[1]Самара!D84</f>
        <v xml:space="preserve">Ленивко Ульяна Игоревна </v>
      </c>
      <c r="C617" s="4" t="s">
        <v>26</v>
      </c>
      <c r="D617" s="4" t="str">
        <f>[1]Самара!E84</f>
        <v>жен</v>
      </c>
      <c r="E617" s="4" t="str">
        <f>[1]Самара!F84</f>
        <v>чк</v>
      </c>
      <c r="F617" s="4" t="str">
        <f>[1]Самара!G84</f>
        <v xml:space="preserve">взрослые старше 18 лет </v>
      </c>
      <c r="G617" s="4">
        <f>[1]Самара!H84</f>
        <v>155</v>
      </c>
      <c r="H617" s="4">
        <f>[1]Самара!L84</f>
        <v>0</v>
      </c>
      <c r="I617" s="4">
        <f>[1]Самара!O84</f>
        <v>32</v>
      </c>
      <c r="J617" s="4">
        <f>[1]Самара!O85</f>
        <v>32</v>
      </c>
      <c r="K617" s="4">
        <f>J617-I617</f>
        <v>0</v>
      </c>
    </row>
    <row r="618" spans="1:11" x14ac:dyDescent="0.25">
      <c r="A618" s="4">
        <v>617</v>
      </c>
      <c r="B618" s="4" t="str">
        <f>[1]Жулебино!C22</f>
        <v xml:space="preserve">Левченко Людмила Вениаминовна </v>
      </c>
      <c r="C618" s="4" t="s">
        <v>10</v>
      </c>
      <c r="D618" s="4" t="str">
        <f>[1]Жулебино!D22</f>
        <v>ж</v>
      </c>
      <c r="E618" s="4" t="str">
        <f>[1]Жулебино!E22</f>
        <v>Чк</v>
      </c>
      <c r="F618" s="4" t="str">
        <f>[1]Жулебино!F22</f>
        <v>взрослые старше 18</v>
      </c>
      <c r="G618" s="4">
        <f>[1]Жулебино!G22</f>
        <v>166.1</v>
      </c>
      <c r="H618" s="4">
        <f>[1]Жулебино!K22</f>
        <v>0</v>
      </c>
      <c r="I618" s="4">
        <f>[1]Жулебино!N22</f>
        <v>63</v>
      </c>
      <c r="J618" s="4">
        <f>[1]Жулебино!N23</f>
        <v>0</v>
      </c>
      <c r="K618" s="4">
        <v>0</v>
      </c>
    </row>
    <row r="619" spans="1:11" x14ac:dyDescent="0.25">
      <c r="A619" s="4">
        <v>618</v>
      </c>
      <c r="B619" s="4" t="str">
        <f>[1]Ховрино!C119</f>
        <v>Левина Ирина Валерьевна</v>
      </c>
      <c r="C619" s="4" t="s">
        <v>16</v>
      </c>
      <c r="D619" s="4" t="str">
        <f>[1]Ховрино!D119</f>
        <v>Ж</v>
      </c>
      <c r="E619" s="4" t="str">
        <f>[1]Ховрино!E119</f>
        <v>Чк</v>
      </c>
      <c r="F619" s="4" t="str">
        <f>[1]Ховрино!F119</f>
        <v>взрослые старше 18 лет</v>
      </c>
      <c r="G619" s="4">
        <f>[1]Ховрино!G119</f>
        <v>166</v>
      </c>
      <c r="H619" s="4">
        <f>[1]Ховрино!K119</f>
        <v>1</v>
      </c>
      <c r="I619" s="4">
        <f>[1]Ховрино!N119</f>
        <v>54</v>
      </c>
      <c r="J619" s="4">
        <f>[1]Ховрино!N120</f>
        <v>54</v>
      </c>
      <c r="K619" s="4">
        <f>J619-I619</f>
        <v>0</v>
      </c>
    </row>
    <row r="620" spans="1:11" x14ac:dyDescent="0.25">
      <c r="A620" s="4">
        <v>619</v>
      </c>
      <c r="B620" s="4" t="str">
        <f>'[1]Южное Бутово '!C405</f>
        <v>Левин Лев</v>
      </c>
      <c r="C620" s="4" t="s">
        <v>14</v>
      </c>
      <c r="D620" s="4" t="str">
        <f>'[1]Южное Бутово '!D405</f>
        <v>м</v>
      </c>
      <c r="E620" s="4" t="str">
        <f>'[1]Южное Бутово '!E405</f>
        <v>чк</v>
      </c>
      <c r="F620" s="4" t="str">
        <f>'[1]Южное Бутово '!F405</f>
        <v>взрослые старше 18 лет</v>
      </c>
      <c r="G620" s="4">
        <f>'[1]Южное Бутово '!G405</f>
        <v>175</v>
      </c>
      <c r="H620" s="4">
        <f>'[1]Южное Бутово '!K405</f>
        <v>0</v>
      </c>
      <c r="I620" s="4">
        <f>'[1]Южное Бутово '!N405</f>
        <v>42</v>
      </c>
      <c r="J620" s="4">
        <f>'[1]Южное Бутово '!N406</f>
        <v>42</v>
      </c>
      <c r="K620" s="4">
        <f>J620-I620</f>
        <v>0</v>
      </c>
    </row>
    <row r="621" spans="1:11" x14ac:dyDescent="0.25">
      <c r="A621" s="4">
        <v>620</v>
      </c>
      <c r="B621" s="4" t="str">
        <f>'[1]Зеленоград-1'!C441</f>
        <v>Лебедев Юрий Александрович</v>
      </c>
      <c r="C621" s="4" t="s">
        <v>13</v>
      </c>
      <c r="D621" s="4" t="str">
        <f>'[1]Зеленоград-1'!D441</f>
        <v>м</v>
      </c>
      <c r="E621" s="4" t="str">
        <f>'[1]Зеленоград-1'!E441</f>
        <v>чк</v>
      </c>
      <c r="F621" s="4" t="str">
        <f>'[1]Зеленоград-1'!F441</f>
        <v>взрослые старше 18</v>
      </c>
      <c r="G621" s="4">
        <f>'[1]Зеленоград-1'!G441</f>
        <v>167.3</v>
      </c>
      <c r="H621" s="4">
        <f>'[1]Зеленоград-1'!K441</f>
        <v>0</v>
      </c>
      <c r="I621" s="4">
        <f>'[1]Зеленоград-1'!N441</f>
        <v>40</v>
      </c>
      <c r="J621" s="4">
        <f>'[1]Зеленоград-1'!N443</f>
        <v>0</v>
      </c>
      <c r="K621" s="4">
        <v>0</v>
      </c>
    </row>
    <row r="622" spans="1:11" x14ac:dyDescent="0.25">
      <c r="A622" s="4">
        <v>621</v>
      </c>
      <c r="B622" s="4" t="str">
        <f>[1]Люберцы!C689</f>
        <v>Ларьков Александр Юрьевич</v>
      </c>
      <c r="C622" s="4" t="s">
        <v>23</v>
      </c>
      <c r="D622" s="4" t="str">
        <f>[1]Люберцы!D689</f>
        <v>м</v>
      </c>
      <c r="E622" s="4" t="str">
        <f>[1]Люберцы!E689</f>
        <v>сотрудник</v>
      </c>
      <c r="F622" s="4" t="str">
        <f>[1]Люберцы!F689</f>
        <v>взрослые старше 18 лет</v>
      </c>
      <c r="G622" s="4">
        <f>[1]Люберцы!G689</f>
        <v>172</v>
      </c>
      <c r="H622" s="4">
        <f>[1]Люберцы!K689</f>
        <v>3</v>
      </c>
      <c r="I622" s="4">
        <f>[1]Люберцы!N689</f>
        <v>34</v>
      </c>
      <c r="J622" s="4">
        <f>[1]Люберцы!N690</f>
        <v>34</v>
      </c>
      <c r="K622" s="4">
        <f>J622-I622</f>
        <v>0</v>
      </c>
    </row>
    <row r="623" spans="1:11" x14ac:dyDescent="0.25">
      <c r="A623" s="4">
        <v>622</v>
      </c>
      <c r="B623" s="4" t="str">
        <f>[1]Краснодар!C1068</f>
        <v>Лазарева Ирина Константиновна</v>
      </c>
      <c r="C623" s="4" t="s">
        <v>22</v>
      </c>
      <c r="D623" s="4" t="str">
        <f>[1]Краснодар!D1068</f>
        <v>жен</v>
      </c>
      <c r="E623" s="4" t="str">
        <f>[1]Краснодар!E1068</f>
        <v>сотрудник</v>
      </c>
      <c r="F623" s="4" t="str">
        <f>[1]Краснодар!F1068</f>
        <v>взрослый</v>
      </c>
      <c r="G623" s="4">
        <f>[1]Краснодар!G1068</f>
        <v>174</v>
      </c>
      <c r="H623" s="4">
        <f>[1]Краснодар!K1068</f>
        <v>0</v>
      </c>
      <c r="I623" s="4">
        <f>[1]Краснодар!N1068</f>
        <v>30</v>
      </c>
      <c r="J623" s="4">
        <f>[1]Краснодар!N1069</f>
        <v>30</v>
      </c>
      <c r="K623" s="4">
        <f>J623-I623</f>
        <v>0</v>
      </c>
    </row>
    <row r="624" spans="1:11" x14ac:dyDescent="0.25">
      <c r="A624" s="4">
        <v>623</v>
      </c>
      <c r="B624" s="4" t="str">
        <f>[1]Сходненская!C31</f>
        <v>Кушко Кристина Игоревна</v>
      </c>
      <c r="C624" s="4" t="s">
        <v>27</v>
      </c>
      <c r="D624" s="4" t="str">
        <f>[1]Сходненская!D31</f>
        <v>ж</v>
      </c>
      <c r="E624" s="4" t="str">
        <f>[1]Сходненская!E31</f>
        <v>чк</v>
      </c>
      <c r="F624" s="4" t="str">
        <f>[1]Сходненская!F31</f>
        <v>взрослые старше 18 лет</v>
      </c>
      <c r="G624" s="4">
        <f>[1]Сходненская!G31</f>
        <v>166</v>
      </c>
      <c r="H624" s="4">
        <f>[1]Сходненская!K31</f>
        <v>0</v>
      </c>
      <c r="I624" s="4">
        <f>[1]Сходненская!N31</f>
        <v>29</v>
      </c>
      <c r="J624" s="4">
        <f>[1]Сходненская!N32</f>
        <v>29</v>
      </c>
      <c r="K624" s="4">
        <f>J624-I624</f>
        <v>0</v>
      </c>
    </row>
    <row r="625" spans="1:11" x14ac:dyDescent="0.25">
      <c r="A625" s="4">
        <v>624</v>
      </c>
      <c r="B625" s="4" t="str">
        <f>[1]Куркино!C249</f>
        <v>Кучеренко олеся Владимировна</v>
      </c>
      <c r="C625" s="4" t="s">
        <v>18</v>
      </c>
      <c r="D625" s="4" t="str">
        <f>[1]Куркино!D249</f>
        <v>Ж</v>
      </c>
      <c r="E625" s="4" t="str">
        <f>[1]Куркино!E249</f>
        <v>Сотрудник</v>
      </c>
      <c r="F625" s="4">
        <f>[1]Куркино!F249</f>
        <v>0</v>
      </c>
      <c r="G625" s="4">
        <f>[1]Куркино!G249</f>
        <v>159.4</v>
      </c>
      <c r="H625" s="4">
        <f>[1]Куркино!K249</f>
        <v>0</v>
      </c>
      <c r="I625" s="4">
        <f>[1]Куркино!N249</f>
        <v>41</v>
      </c>
      <c r="J625" s="4">
        <f>[1]Куркино!N251</f>
        <v>0</v>
      </c>
      <c r="K625" s="4">
        <v>0</v>
      </c>
    </row>
    <row r="626" spans="1:11" x14ac:dyDescent="0.25">
      <c r="A626" s="4">
        <v>625</v>
      </c>
      <c r="B626" s="4" t="str">
        <f>[1]Ховрино!C198</f>
        <v xml:space="preserve">Куцкайлис Владислав Владимирович </v>
      </c>
      <c r="C626" s="4" t="s">
        <v>16</v>
      </c>
      <c r="D626" s="4" t="str">
        <f>[1]Ховрино!D198</f>
        <v>М</v>
      </c>
      <c r="E626" s="4" t="str">
        <f>[1]Ховрино!E198</f>
        <v xml:space="preserve">Чк </v>
      </c>
      <c r="F626" s="4" t="str">
        <f>[1]Ховрино!F198</f>
        <v>взрослые старше 18 лет</v>
      </c>
      <c r="G626" s="4">
        <f>[1]Ховрино!G198</f>
        <v>175</v>
      </c>
      <c r="H626" s="4">
        <f>[1]Ховрино!K198</f>
        <v>1</v>
      </c>
      <c r="I626" s="4">
        <f>[1]Ховрино!N198</f>
        <v>38</v>
      </c>
      <c r="J626" s="4">
        <f>[1]Ховрино!N199</f>
        <v>0</v>
      </c>
      <c r="K626" s="4">
        <v>0</v>
      </c>
    </row>
    <row r="627" spans="1:11" x14ac:dyDescent="0.25">
      <c r="A627" s="4">
        <v>626</v>
      </c>
      <c r="B627" s="4" t="str">
        <f>[1]Сходненская!C128</f>
        <v>Кухшова Зарема Эдуардовна</v>
      </c>
      <c r="C627" s="4" t="s">
        <v>27</v>
      </c>
      <c r="D627" s="4" t="str">
        <f>[1]Сходненская!D128</f>
        <v>ж</v>
      </c>
      <c r="E627" s="4" t="str">
        <f>[1]Сходненская!E128</f>
        <v>чк</v>
      </c>
      <c r="F627" s="4" t="str">
        <f>[1]Сходненская!F128</f>
        <v>взрослые старше 18 лет</v>
      </c>
      <c r="G627" s="4">
        <f>[1]Сходненская!G128</f>
        <v>0</v>
      </c>
      <c r="H627" s="4">
        <f>[1]Сходненская!K128</f>
        <v>0</v>
      </c>
      <c r="I627" s="4">
        <f>[1]Сходненская!N128</f>
        <v>0</v>
      </c>
      <c r="J627" s="4">
        <f>[1]Сходненская!N129</f>
        <v>0</v>
      </c>
      <c r="K627" s="4">
        <f>J627-I627</f>
        <v>0</v>
      </c>
    </row>
    <row r="628" spans="1:11" x14ac:dyDescent="0.25">
      <c r="A628" s="4">
        <v>627</v>
      </c>
      <c r="B628" s="4" t="str">
        <f>[1]Братиславская!C357</f>
        <v>Куртукова Юлия Григорьевна</v>
      </c>
      <c r="C628" s="4" t="s">
        <v>9</v>
      </c>
      <c r="D628" s="4" t="str">
        <f>[1]Братиславская!D357</f>
        <v>ж</v>
      </c>
      <c r="E628" s="4" t="str">
        <f>[1]Братиславская!E357</f>
        <v>чк</v>
      </c>
      <c r="F628" s="4" t="str">
        <f>[1]Братиславская!F357</f>
        <v>взрослые старше 18 лет</v>
      </c>
      <c r="G628" s="4">
        <f>[1]Братиславская!G357</f>
        <v>185</v>
      </c>
      <c r="H628" s="4">
        <f>[1]Братиславская!K344</f>
        <v>0</v>
      </c>
      <c r="I628" s="4">
        <f>[1]Братиславская!N357</f>
        <v>42</v>
      </c>
      <c r="J628" s="4">
        <f>[1]Братиславская!N358</f>
        <v>0</v>
      </c>
      <c r="K628" s="4">
        <v>0</v>
      </c>
    </row>
    <row r="629" spans="1:11" x14ac:dyDescent="0.25">
      <c r="A629" s="4">
        <v>628</v>
      </c>
      <c r="B629" s="4" t="str">
        <f>[1]Кожухово!C315</f>
        <v>Курникова Татьяна Станиславовна</v>
      </c>
      <c r="C629" s="4" t="s">
        <v>28</v>
      </c>
      <c r="D629" s="4" t="str">
        <f>[1]Кожухово!D315</f>
        <v>Ж</v>
      </c>
      <c r="E629" s="4" t="str">
        <f>[1]Кожухово!E315</f>
        <v>ЧК</v>
      </c>
      <c r="F629" s="4" t="str">
        <f>[1]Кожухово!F315</f>
        <v>Взрослые старше 18 лет</v>
      </c>
      <c r="G629" s="4">
        <f>[1]Кожухово!G315</f>
        <v>167</v>
      </c>
      <c r="H629" s="4">
        <f>[1]Кожухово!K315</f>
        <v>-3</v>
      </c>
      <c r="I629" s="4">
        <f>[1]Кожухово!N315</f>
        <v>62</v>
      </c>
      <c r="J629" s="4">
        <f>[1]Кожухово!N320</f>
        <v>62</v>
      </c>
      <c r="K629" s="4">
        <v>0</v>
      </c>
    </row>
    <row r="630" spans="1:11" x14ac:dyDescent="0.25">
      <c r="A630" s="4">
        <v>629</v>
      </c>
      <c r="B630" s="4" t="str">
        <f>'[1]Зеленоград-1'!C133</f>
        <v xml:space="preserve">Курилова Лидия Владимировна </v>
      </c>
      <c r="C630" s="4" t="s">
        <v>13</v>
      </c>
      <c r="D630" s="4" t="str">
        <f>'[1]Зеленоград-1'!D133</f>
        <v>ж</v>
      </c>
      <c r="E630" s="4" t="str">
        <f>'[1]Зеленоград-1'!E133</f>
        <v xml:space="preserve">клиент </v>
      </c>
      <c r="F630" s="4" t="str">
        <f>'[1]Зеленоград-1'!F133</f>
        <v>взрослые старше 18 лет</v>
      </c>
      <c r="G630" s="4">
        <f>'[1]Зеленоград-1'!G133</f>
        <v>170</v>
      </c>
      <c r="H630" s="4">
        <f>'[1]Зеленоград-1'!K133</f>
        <v>0</v>
      </c>
      <c r="I630" s="4">
        <f>'[1]Зеленоград-1'!N133</f>
        <v>40</v>
      </c>
      <c r="J630" s="4">
        <f>'[1]Зеленоград-1'!N135</f>
        <v>40</v>
      </c>
      <c r="K630" s="4">
        <f>J630-I630</f>
        <v>0</v>
      </c>
    </row>
    <row r="631" spans="1:11" x14ac:dyDescent="0.25">
      <c r="A631" s="4">
        <v>630</v>
      </c>
      <c r="B631" s="4" t="str">
        <f>[1]Королев!C539</f>
        <v xml:space="preserve">Курапов Александр Викторович </v>
      </c>
      <c r="C631" s="4" t="s">
        <v>17</v>
      </c>
      <c r="D631" s="4" t="str">
        <f>[1]Королев!D539</f>
        <v>м</v>
      </c>
      <c r="E631" s="4" t="str">
        <f>[1]Королев!E539</f>
        <v>ЧК</v>
      </c>
      <c r="F631" s="4" t="str">
        <f>[1]Королев!F539</f>
        <v>взрослые старше 18 лет</v>
      </c>
      <c r="G631" s="4">
        <f>[1]Королев!G539</f>
        <v>185</v>
      </c>
      <c r="H631" s="4">
        <f>[1]Королев!K539</f>
        <v>0</v>
      </c>
      <c r="I631" s="4">
        <f>[1]Королев!N539</f>
        <v>30</v>
      </c>
      <c r="J631" s="4">
        <f>[1]Королев!N540</f>
        <v>30</v>
      </c>
      <c r="K631" s="4">
        <f>J631-I631</f>
        <v>0</v>
      </c>
    </row>
    <row r="632" spans="1:11" x14ac:dyDescent="0.25">
      <c r="A632" s="4">
        <v>631</v>
      </c>
      <c r="B632" s="4" t="str">
        <f>[1]Люберцы!C766</f>
        <v>Купряхина Дарья Юрьевна</v>
      </c>
      <c r="C632" s="4" t="s">
        <v>23</v>
      </c>
      <c r="D632" s="4" t="str">
        <f>[1]Люберцы!D766</f>
        <v>ж</v>
      </c>
      <c r="E632" s="4" t="str">
        <f>[1]Люберцы!E766</f>
        <v>сотрудник</v>
      </c>
      <c r="F632" s="4" t="str">
        <f>[1]Люберцы!F766</f>
        <v>взрослые старше 18 лет</v>
      </c>
      <c r="G632" s="4">
        <f>[1]Люберцы!G766</f>
        <v>183</v>
      </c>
      <c r="H632" s="4">
        <f>[1]Люберцы!K766</f>
        <v>2</v>
      </c>
      <c r="I632" s="4">
        <f>[1]Люберцы!N766</f>
        <v>31</v>
      </c>
      <c r="J632" s="4">
        <f>[1]Люберцы!N767</f>
        <v>31</v>
      </c>
      <c r="K632" s="4">
        <f>J632-I632</f>
        <v>0</v>
      </c>
    </row>
    <row r="633" spans="1:11" x14ac:dyDescent="0.25">
      <c r="A633" s="4">
        <v>632</v>
      </c>
      <c r="B633" s="4" t="str">
        <f>[1]Краснодар!C780</f>
        <v>Кундакчян Алла Грантовна</v>
      </c>
      <c r="C633" s="4" t="s">
        <v>22</v>
      </c>
      <c r="D633" s="4" t="str">
        <f>[1]Краснодар!D780</f>
        <v>жен</v>
      </c>
      <c r="E633" s="4" t="str">
        <f>[1]Краснодар!E780</f>
        <v>ЧК</v>
      </c>
      <c r="F633" s="4" t="str">
        <f>[1]Краснодар!F780</f>
        <v>взрослый</v>
      </c>
      <c r="G633" s="4">
        <f>[1]Краснодар!G780</f>
        <v>172</v>
      </c>
      <c r="H633" s="4">
        <f>[1]Краснодар!K780</f>
        <v>0</v>
      </c>
      <c r="I633" s="4">
        <f>[1]Краснодар!N780</f>
        <v>25</v>
      </c>
      <c r="J633" s="4">
        <f>[1]Краснодар!N781</f>
        <v>25</v>
      </c>
      <c r="K633" s="4">
        <f>J633-I633</f>
        <v>0</v>
      </c>
    </row>
    <row r="634" spans="1:11" x14ac:dyDescent="0.25">
      <c r="A634" s="4">
        <v>633</v>
      </c>
      <c r="B634" s="4" t="str">
        <f>[1]Королев!C754</f>
        <v>Куляхтина Людмила Викторовна</v>
      </c>
      <c r="C634" s="4" t="s">
        <v>17</v>
      </c>
      <c r="D634" s="4" t="str">
        <f>[1]Королев!D754</f>
        <v>ж</v>
      </c>
      <c r="E634" s="4" t="str">
        <f>[1]Королев!E754</f>
        <v>чк</v>
      </c>
      <c r="F634" s="4" t="str">
        <f>[1]Королев!F754</f>
        <v>взрослые старше 18 лет</v>
      </c>
      <c r="G634" s="4">
        <f>[1]Королев!G754</f>
        <v>172.7</v>
      </c>
      <c r="H634" s="4">
        <f>[1]Королев!K754</f>
        <v>2</v>
      </c>
      <c r="I634" s="4">
        <f>[1]Королев!N754</f>
        <v>42</v>
      </c>
      <c r="J634" s="4">
        <f>[1]Королев!N755</f>
        <v>0</v>
      </c>
      <c r="K634" s="4">
        <v>0</v>
      </c>
    </row>
    <row r="635" spans="1:11" x14ac:dyDescent="0.25">
      <c r="A635" s="4">
        <v>634</v>
      </c>
      <c r="B635" s="4" t="str">
        <f>[1]Оренбург!C460</f>
        <v>Кульмухамбетов Артур Маратович</v>
      </c>
      <c r="C635" s="4" t="s">
        <v>24</v>
      </c>
      <c r="D635" s="4" t="str">
        <f>[1]Оренбург!D460</f>
        <v>муж</v>
      </c>
      <c r="E635" s="4" t="str">
        <f>[1]Оренбург!E460</f>
        <v xml:space="preserve">ЧК </v>
      </c>
      <c r="F635" s="4" t="str">
        <f>[1]Оренбург!F460</f>
        <v>взрослые старше 18 лет</v>
      </c>
      <c r="G635" s="4">
        <f>[1]Оренбург!G460</f>
        <v>178</v>
      </c>
      <c r="H635" s="4">
        <f>[1]Оренбург!K460</f>
        <v>0</v>
      </c>
      <c r="I635" s="4">
        <f>[1]Оренбург!N460</f>
        <v>38</v>
      </c>
      <c r="J635" s="4">
        <f>[1]Оренбург!N460</f>
        <v>38</v>
      </c>
      <c r="K635" s="4">
        <f>J635-I635</f>
        <v>0</v>
      </c>
    </row>
    <row r="636" spans="1:11" x14ac:dyDescent="0.25">
      <c r="A636" s="4">
        <v>635</v>
      </c>
      <c r="B636" s="4" t="str">
        <f>[1]Люберцы!C160</f>
        <v>Куликова Лилиана Владиславовна</v>
      </c>
      <c r="C636" s="4" t="s">
        <v>23</v>
      </c>
      <c r="D636" s="4">
        <f>[1]Люберцы!D160</f>
        <v>0</v>
      </c>
      <c r="E636" s="4" t="str">
        <f>[1]Люберцы!E160</f>
        <v>Чк</v>
      </c>
      <c r="F636" s="4" t="str">
        <f>[1]Люберцы!F160</f>
        <v>взрослые старше 18 лет</v>
      </c>
      <c r="G636" s="4">
        <f>[1]Люберцы!G160</f>
        <v>0</v>
      </c>
      <c r="H636" s="4">
        <f>[1]Люберцы!K160</f>
        <v>0</v>
      </c>
      <c r="I636" s="4">
        <f>[1]Люберцы!N160</f>
        <v>0</v>
      </c>
      <c r="J636" s="4">
        <f>[1]Люберцы!N161</f>
        <v>0</v>
      </c>
      <c r="K636" s="4">
        <f>J636-I636</f>
        <v>0</v>
      </c>
    </row>
    <row r="637" spans="1:11" x14ac:dyDescent="0.25">
      <c r="A637" s="4">
        <v>636</v>
      </c>
      <c r="B637" s="4" t="str">
        <f>[1]Братиславская!C303</f>
        <v>Куликов Андрей Юрьевич</v>
      </c>
      <c r="C637" s="4" t="s">
        <v>9</v>
      </c>
      <c r="D637" s="4" t="str">
        <f>[1]Братиславская!D303</f>
        <v>м</v>
      </c>
      <c r="E637" s="4" t="str">
        <f>[1]Братиславская!E303</f>
        <v>чк</v>
      </c>
      <c r="F637" s="4" t="str">
        <f>[1]Братиславская!F303</f>
        <v>взрослые старше 18 лет</v>
      </c>
      <c r="G637" s="4">
        <f>[1]Братиславская!G303</f>
        <v>182</v>
      </c>
      <c r="H637" s="4">
        <f>[1]Братиславская!K303</f>
        <v>-2</v>
      </c>
      <c r="I637" s="4">
        <f>[1]Братиславская!N303</f>
        <v>43</v>
      </c>
      <c r="J637" s="4">
        <f>[1]Братиславская!N304</f>
        <v>43</v>
      </c>
      <c r="K637" s="4">
        <f>J637-I637</f>
        <v>0</v>
      </c>
    </row>
    <row r="638" spans="1:11" x14ac:dyDescent="0.25">
      <c r="A638" s="4">
        <v>637</v>
      </c>
      <c r="B638" s="4" t="str">
        <f>[1]Братиславская!C194</f>
        <v>Кулешова Анфиса Сергеевна</v>
      </c>
      <c r="C638" s="4" t="s">
        <v>9</v>
      </c>
      <c r="D638" s="4" t="str">
        <f>[1]Братиславская!D194</f>
        <v>ж</v>
      </c>
      <c r="E638" s="4" t="str">
        <f>[1]Братиславская!E194</f>
        <v>чк</v>
      </c>
      <c r="F638" s="4" t="str">
        <f>[1]Братиславская!F194</f>
        <v>взрослые старше 18 лет</v>
      </c>
      <c r="G638" s="4">
        <f>[1]Братиславская!G194</f>
        <v>169</v>
      </c>
      <c r="H638" s="4">
        <f>[1]Братиславская!K194</f>
        <v>2</v>
      </c>
      <c r="I638" s="4">
        <f>[1]Братиславская!N194</f>
        <v>33</v>
      </c>
      <c r="J638" s="4">
        <f>[1]Братиславская!N195</f>
        <v>0</v>
      </c>
      <c r="K638" s="4">
        <v>0</v>
      </c>
    </row>
    <row r="639" spans="1:11" x14ac:dyDescent="0.25">
      <c r="A639" s="4">
        <v>638</v>
      </c>
      <c r="B639" s="4" t="str">
        <f>'[1]Зеленоград-1'!C66</f>
        <v>Кузьмина Татьяна Юрьевна</v>
      </c>
      <c r="C639" s="4" t="s">
        <v>13</v>
      </c>
      <c r="D639" s="4" t="str">
        <f>'[1]Зеленоград-1'!D66</f>
        <v>ж</v>
      </c>
      <c r="E639" s="4" t="str">
        <f>'[1]Зеленоград-1'!E66</f>
        <v>Сотрудник</v>
      </c>
      <c r="F639" s="4" t="str">
        <f>'[1]Зеленоград-1'!F66</f>
        <v>взрослые старше 18 лет</v>
      </c>
      <c r="G639" s="4">
        <f>'[1]Зеленоград-1'!G66</f>
        <v>160.5</v>
      </c>
      <c r="H639" s="4">
        <f>'[1]Зеленоград-1'!K66</f>
        <v>0</v>
      </c>
      <c r="I639" s="4">
        <f>'[1]Зеленоград-1'!N66</f>
        <v>50</v>
      </c>
      <c r="J639" s="4">
        <f>'[1]Зеленоград-1'!N68</f>
        <v>50</v>
      </c>
      <c r="K639" s="4">
        <f>J639-I639</f>
        <v>0</v>
      </c>
    </row>
    <row r="640" spans="1:11" x14ac:dyDescent="0.25">
      <c r="A640" s="4">
        <v>639</v>
      </c>
      <c r="B640" s="4" t="str">
        <f>[1]Люберцы!C949</f>
        <v>Кузьмина Полина Денисовна</v>
      </c>
      <c r="C640" s="4" t="s">
        <v>23</v>
      </c>
      <c r="D640" s="4" t="str">
        <f>[1]Люберцы!D949</f>
        <v>ж</v>
      </c>
      <c r="E640" s="4" t="str">
        <f>[1]Люберцы!E949</f>
        <v>ЧК</v>
      </c>
      <c r="F640" s="4" t="str">
        <f>[1]Люберцы!F949</f>
        <v>дети младше 13 лет</v>
      </c>
      <c r="G640" s="4">
        <f>[1]Люберцы!G949</f>
        <v>170</v>
      </c>
      <c r="H640" s="4">
        <f>[1]Люберцы!K949</f>
        <v>0</v>
      </c>
      <c r="I640" s="4">
        <f>[1]Люберцы!N949</f>
        <v>12</v>
      </c>
      <c r="J640" s="4">
        <f>[1]Люберцы!N950</f>
        <v>12</v>
      </c>
      <c r="K640" s="4">
        <f>J640-I640</f>
        <v>0</v>
      </c>
    </row>
    <row r="641" spans="1:11" x14ac:dyDescent="0.25">
      <c r="A641" s="4">
        <v>640</v>
      </c>
      <c r="B641" s="4" t="str">
        <f>[1]Братиславская!C76</f>
        <v xml:space="preserve">Кузьменко Марина </v>
      </c>
      <c r="C641" s="4" t="s">
        <v>9</v>
      </c>
      <c r="D641" s="4" t="str">
        <f>[1]Братиславская!D76</f>
        <v>ж</v>
      </c>
      <c r="E641" s="4" t="str">
        <f>[1]Братиславская!E76</f>
        <v>сотрудник</v>
      </c>
      <c r="F641" s="4" t="str">
        <f>[1]Братиславская!F76</f>
        <v xml:space="preserve">взросл. Старше 18 лет </v>
      </c>
      <c r="G641" s="4">
        <f>[1]Братиславская!G76</f>
        <v>168.9</v>
      </c>
      <c r="H641" s="4">
        <f>[1]Братиславская!K76</f>
        <v>-2</v>
      </c>
      <c r="I641" s="4">
        <f>[1]Братиславская!N76</f>
        <v>32</v>
      </c>
      <c r="J641" s="4">
        <f>[1]Братиславская!N77</f>
        <v>32</v>
      </c>
      <c r="K641" s="4">
        <f>J641-I641</f>
        <v>0</v>
      </c>
    </row>
    <row r="642" spans="1:11" x14ac:dyDescent="0.25">
      <c r="A642" s="4">
        <v>641</v>
      </c>
      <c r="B642" s="4" t="str">
        <f>[1]Реутов!C614</f>
        <v>КУЗНЕЦОВА ЕЛЕНА НИКОЛАЕВНА</v>
      </c>
      <c r="C642" s="4" t="s">
        <v>25</v>
      </c>
      <c r="D642" s="4" t="str">
        <f>[1]Реутов!D614</f>
        <v>ж</v>
      </c>
      <c r="E642" s="4" t="str">
        <f>[1]Реутов!E614</f>
        <v>ЧК</v>
      </c>
      <c r="F642" s="4" t="str">
        <f>[1]Реутов!F614</f>
        <v>взрослые старше 18</v>
      </c>
      <c r="G642" s="4">
        <f>[1]Реутов!G614</f>
        <v>161.9</v>
      </c>
      <c r="H642" s="4">
        <v>0</v>
      </c>
      <c r="I642" s="4">
        <f>[1]Реутов!L614</f>
        <v>52</v>
      </c>
      <c r="J642" s="4">
        <f>[1]Реутов!L615</f>
        <v>52</v>
      </c>
      <c r="K642" s="4">
        <f>J642-I642</f>
        <v>0</v>
      </c>
    </row>
    <row r="643" spans="1:11" x14ac:dyDescent="0.25">
      <c r="A643" s="4">
        <v>642</v>
      </c>
      <c r="B643" s="4" t="str">
        <f>[1]Братиславская!C313</f>
        <v>Кудрявцева Татьяна Владимировна</v>
      </c>
      <c r="C643" s="4" t="s">
        <v>9</v>
      </c>
      <c r="D643" s="4" t="str">
        <f>[1]Братиславская!D313</f>
        <v>ж</v>
      </c>
      <c r="E643" s="4" t="str">
        <f>[1]Братиславская!E313</f>
        <v>чк</v>
      </c>
      <c r="F643" s="4" t="str">
        <f>[1]Братиславская!F313</f>
        <v>взрослые старше 18 лет</v>
      </c>
      <c r="G643" s="4">
        <f>[1]Братиславская!G313</f>
        <v>163.69999999999999</v>
      </c>
      <c r="H643" s="4">
        <f>[1]Братиславская!K300</f>
        <v>0</v>
      </c>
      <c r="I643" s="4">
        <f>[1]Братиславская!N313</f>
        <v>54</v>
      </c>
      <c r="J643" s="4">
        <v>54</v>
      </c>
      <c r="K643" s="4">
        <f>J643-I643</f>
        <v>0</v>
      </c>
    </row>
    <row r="644" spans="1:11" x14ac:dyDescent="0.25">
      <c r="A644" s="4">
        <v>643</v>
      </c>
      <c r="B644" s="4" t="str">
        <f>[1]Люберцы!C1019</f>
        <v>Кувяткин Алексей Владимирович</v>
      </c>
      <c r="C644" s="4" t="s">
        <v>23</v>
      </c>
      <c r="D644" s="4" t="str">
        <f>[1]Люберцы!D1019</f>
        <v>м</v>
      </c>
      <c r="E644" s="4" t="str">
        <f>[1]Люберцы!E1019</f>
        <v>Член клуба</v>
      </c>
      <c r="F644" s="4" t="str">
        <f>[1]Люберцы!F1019</f>
        <v>взрослые старше 18 лет</v>
      </c>
      <c r="G644" s="4">
        <f>[1]Люберцы!G1019</f>
        <v>173</v>
      </c>
      <c r="H644" s="4">
        <f>[1]Люберцы!K1019</f>
        <v>0</v>
      </c>
      <c r="I644" s="4">
        <f>[1]Люберцы!N1019</f>
        <v>46</v>
      </c>
      <c r="J644" s="4">
        <f>[1]Люберцы!N1020</f>
        <v>46</v>
      </c>
      <c r="K644" s="4">
        <f>J644-I644</f>
        <v>0</v>
      </c>
    </row>
    <row r="645" spans="1:11" x14ac:dyDescent="0.25">
      <c r="A645" s="4">
        <v>644</v>
      </c>
      <c r="B645" s="4" t="str">
        <f>[1]Реутов!C771</f>
        <v>Кувичко Александр Михайлович</v>
      </c>
      <c r="C645" s="4" t="s">
        <v>25</v>
      </c>
      <c r="D645" s="4" t="str">
        <f>[1]Реутов!D771</f>
        <v>м</v>
      </c>
      <c r="E645" s="4" t="str">
        <f>[1]Реутов!E771</f>
        <v>чк</v>
      </c>
      <c r="F645" s="4" t="str">
        <f>[1]Реутов!F771</f>
        <v>взрослые старше 18</v>
      </c>
      <c r="G645" s="4">
        <f>[1]Реутов!G771</f>
        <v>181</v>
      </c>
      <c r="H645" s="4">
        <v>0</v>
      </c>
      <c r="I645" s="4">
        <f>[1]Реутов!L771</f>
        <v>36</v>
      </c>
      <c r="J645" s="4">
        <f>[1]Реутов!L772</f>
        <v>36</v>
      </c>
      <c r="K645" s="4">
        <f>J645-I645</f>
        <v>0</v>
      </c>
    </row>
    <row r="646" spans="1:11" x14ac:dyDescent="0.25">
      <c r="A646" s="4">
        <v>645</v>
      </c>
      <c r="B646" s="4" t="str">
        <f>'[1]Зеленоград-1'!C54</f>
        <v>Крючкова Юлия Константинова</v>
      </c>
      <c r="C646" s="4" t="s">
        <v>13</v>
      </c>
      <c r="D646" s="4" t="str">
        <f>'[1]Зеленоград-1'!D54</f>
        <v>ж</v>
      </c>
      <c r="E646" s="4" t="str">
        <f>'[1]Зеленоград-1'!E54</f>
        <v>чк</v>
      </c>
      <c r="F646" s="4" t="str">
        <f>'[1]Зеленоград-1'!F54</f>
        <v>взрослые старше 18 лет</v>
      </c>
      <c r="G646" s="4">
        <f>'[1]Зеленоград-1'!G54</f>
        <v>159</v>
      </c>
      <c r="H646" s="4">
        <f>'[1]Зеленоград-1'!K54</f>
        <v>0</v>
      </c>
      <c r="I646" s="4">
        <f>'[1]Зеленоград-1'!N54</f>
        <v>33</v>
      </c>
      <c r="J646" s="4">
        <v>33</v>
      </c>
      <c r="K646" s="4">
        <f>J646-I646</f>
        <v>0</v>
      </c>
    </row>
    <row r="647" spans="1:11" x14ac:dyDescent="0.25">
      <c r="A647" s="4">
        <v>646</v>
      </c>
      <c r="B647" s="4" t="str">
        <f>[1]Оренбург!C538</f>
        <v>Крутиков Андрей Юрьевич</v>
      </c>
      <c r="C647" s="4" t="s">
        <v>24</v>
      </c>
      <c r="D647" s="4" t="str">
        <f>[1]Оренбург!D538</f>
        <v>Муж</v>
      </c>
      <c r="E647" s="4" t="str">
        <f>[1]Оренбург!E538</f>
        <v>ЧК</v>
      </c>
      <c r="F647" s="4" t="str">
        <f>[1]Оренбург!F538</f>
        <v>взрослые старше 18 лет</v>
      </c>
      <c r="G647" s="4">
        <f>[1]Оренбург!G538</f>
        <v>173.3</v>
      </c>
      <c r="H647" s="4">
        <f>[1]Оренбург!K538</f>
        <v>-2</v>
      </c>
      <c r="I647" s="4">
        <f>[1]Оренбург!N538</f>
        <v>36</v>
      </c>
      <c r="J647" s="4">
        <f>[1]Оренбург!N538</f>
        <v>36</v>
      </c>
      <c r="K647" s="4">
        <f>J647-I647</f>
        <v>0</v>
      </c>
    </row>
    <row r="648" spans="1:11" x14ac:dyDescent="0.25">
      <c r="A648" s="4">
        <v>647</v>
      </c>
      <c r="B648" s="4" t="str">
        <f>[1]Сходненская!C295</f>
        <v>Крупский Даниил Максимович</v>
      </c>
      <c r="C648" s="4" t="s">
        <v>27</v>
      </c>
      <c r="D648" s="4" t="str">
        <f>[1]Сходненская!D295</f>
        <v>м</v>
      </c>
      <c r="E648" s="4">
        <f>[1]Сходненская!E295</f>
        <v>0</v>
      </c>
      <c r="F648" s="4" t="str">
        <f>[1]Сходненская!F295</f>
        <v>взрослые старше 18 лет</v>
      </c>
      <c r="G648" s="4">
        <f>[1]Сходненская!G295</f>
        <v>172</v>
      </c>
      <c r="H648" s="4">
        <f>[1]Сходненская!K295</f>
        <v>0</v>
      </c>
      <c r="I648" s="4">
        <f>[1]Сходненская!N295</f>
        <v>26</v>
      </c>
      <c r="J648" s="4">
        <f>[1]Сходненская!N296</f>
        <v>0</v>
      </c>
      <c r="K648" s="4">
        <v>0</v>
      </c>
    </row>
    <row r="649" spans="1:11" x14ac:dyDescent="0.25">
      <c r="A649" s="4">
        <v>648</v>
      </c>
      <c r="B649" s="4" t="str">
        <f>[1]Люблино!C251</f>
        <v>Кропинов Юрий Михайлович</v>
      </c>
      <c r="C649" s="4" t="s">
        <v>21</v>
      </c>
      <c r="D649" s="4" t="str">
        <f>[1]Люблино!D251</f>
        <v>м</v>
      </c>
      <c r="E649" s="4" t="str">
        <f>[1]Люблино!E251</f>
        <v>чк</v>
      </c>
      <c r="F649" s="4" t="str">
        <f>[1]Люблино!F251</f>
        <v>взрослые старше 18 лет</v>
      </c>
      <c r="G649" s="4">
        <f>[1]Люблино!G251</f>
        <v>165.6</v>
      </c>
      <c r="H649" s="4">
        <f>[1]Люблино!K251</f>
        <v>4</v>
      </c>
      <c r="I649" s="4">
        <f>[1]Люблино!N251</f>
        <v>62</v>
      </c>
      <c r="J649" s="4">
        <f>[1]Люблино!N253</f>
        <v>0</v>
      </c>
      <c r="K649" s="4">
        <v>0</v>
      </c>
    </row>
    <row r="650" spans="1:11" x14ac:dyDescent="0.25">
      <c r="A650" s="4">
        <v>649</v>
      </c>
      <c r="B650" s="4" t="str">
        <f>[1]Люберцы!C446</f>
        <v>Кривошеева Юлия Сергеевна</v>
      </c>
      <c r="C650" s="4" t="s">
        <v>23</v>
      </c>
      <c r="D650" s="4" t="str">
        <f>[1]Люберцы!D446</f>
        <v>ж</v>
      </c>
      <c r="E650" s="4" t="str">
        <f>[1]Люберцы!E446</f>
        <v>сотрудник</v>
      </c>
      <c r="F650" s="4" t="str">
        <f>[1]Люберцы!F446</f>
        <v>взрослые старше 18 лет</v>
      </c>
      <c r="G650" s="4">
        <f>[1]Люберцы!G446</f>
        <v>165</v>
      </c>
      <c r="H650" s="4">
        <f>[1]Люберцы!K446</f>
        <v>0</v>
      </c>
      <c r="I650" s="4">
        <f>[1]Люберцы!N446</f>
        <v>42</v>
      </c>
      <c r="J650" s="4">
        <f>[1]Люберцы!N447</f>
        <v>42</v>
      </c>
      <c r="K650" s="4">
        <f>J650-I650</f>
        <v>0</v>
      </c>
    </row>
    <row r="651" spans="1:11" x14ac:dyDescent="0.25">
      <c r="A651" s="4">
        <v>650</v>
      </c>
      <c r="B651" s="4" t="str">
        <f>[1]Люберцы!C147</f>
        <v>Красовский Сергей Петрович</v>
      </c>
      <c r="C651" s="4" t="s">
        <v>23</v>
      </c>
      <c r="D651" s="4">
        <f>[1]Люберцы!D147</f>
        <v>0</v>
      </c>
      <c r="E651" s="4" t="str">
        <f>[1]Люберцы!E147</f>
        <v>Чк</v>
      </c>
      <c r="F651" s="4" t="str">
        <f>[1]Люберцы!F147</f>
        <v>взрослые старше 18 лет</v>
      </c>
      <c r="G651" s="4">
        <f>[1]Люберцы!G147</f>
        <v>0</v>
      </c>
      <c r="H651" s="4">
        <f>[1]Люберцы!K147</f>
        <v>0</v>
      </c>
      <c r="I651" s="4">
        <f>[1]Люберцы!N147</f>
        <v>0</v>
      </c>
      <c r="J651" s="4">
        <f>[1]Люберцы!N148</f>
        <v>0</v>
      </c>
      <c r="K651" s="4">
        <f>J651-I651</f>
        <v>0</v>
      </c>
    </row>
    <row r="652" spans="1:11" x14ac:dyDescent="0.25">
      <c r="A652" s="4">
        <v>651</v>
      </c>
      <c r="B652" s="4" t="str">
        <f>[1]Куркино!C288</f>
        <v>Красовский Игорь Игоревич</v>
      </c>
      <c r="C652" s="4" t="s">
        <v>18</v>
      </c>
      <c r="D652" s="4" t="str">
        <f>[1]Куркино!D288</f>
        <v>М</v>
      </c>
      <c r="E652" s="4" t="str">
        <f>[1]Куркино!E288</f>
        <v>ЧК</v>
      </c>
      <c r="F652" s="4" t="str">
        <f>[1]Куркино!F288</f>
        <v xml:space="preserve">Взрослые старше 18 лет </v>
      </c>
      <c r="G652" s="4">
        <f>[1]Куркино!G288</f>
        <v>180</v>
      </c>
      <c r="H652" s="4">
        <f>[1]Куркино!K288</f>
        <v>39</v>
      </c>
      <c r="I652" s="4">
        <f>[1]Куркино!N288</f>
        <v>39</v>
      </c>
      <c r="J652" s="4">
        <f>[1]Куркино!N290</f>
        <v>39</v>
      </c>
      <c r="K652" s="4">
        <f>J652-I652</f>
        <v>0</v>
      </c>
    </row>
    <row r="653" spans="1:11" x14ac:dyDescent="0.25">
      <c r="A653" s="4">
        <v>652</v>
      </c>
      <c r="B653" s="4" t="str">
        <f>[1]Люберцы!C134</f>
        <v>Краев Дмитрий Сергеевич</v>
      </c>
      <c r="C653" s="4" t="s">
        <v>23</v>
      </c>
      <c r="D653" s="4">
        <f>[1]Люберцы!D134</f>
        <v>0</v>
      </c>
      <c r="E653" s="4" t="str">
        <f>[1]Люберцы!E134</f>
        <v>Чк</v>
      </c>
      <c r="F653" s="4" t="str">
        <f>[1]Люберцы!F134</f>
        <v>взрослые старше 18 лет</v>
      </c>
      <c r="G653" s="4">
        <f>[1]Люберцы!G134</f>
        <v>0</v>
      </c>
      <c r="H653" s="4">
        <f>[1]Люберцы!K134</f>
        <v>0</v>
      </c>
      <c r="I653" s="4">
        <f>[1]Люберцы!N134</f>
        <v>0</v>
      </c>
      <c r="J653" s="4">
        <f>[1]Люберцы!N135</f>
        <v>0</v>
      </c>
      <c r="K653" s="4">
        <f>J653-I653</f>
        <v>0</v>
      </c>
    </row>
    <row r="654" spans="1:11" x14ac:dyDescent="0.25">
      <c r="A654" s="4">
        <v>653</v>
      </c>
      <c r="B654" s="4" t="str">
        <f>[1]Курск!C478</f>
        <v>Кошелкин Сергей Анатольевич</v>
      </c>
      <c r="C654" s="4" t="s">
        <v>19</v>
      </c>
      <c r="D654" s="4" t="str">
        <f>[1]Курск!D478</f>
        <v>м</v>
      </c>
      <c r="E654" s="4" t="str">
        <f>[1]Курск!E478</f>
        <v>Чк</v>
      </c>
      <c r="F654" s="4" t="str">
        <f>[1]Курск!F478</f>
        <v>взрослые старше 18</v>
      </c>
      <c r="G654" s="4">
        <f>[1]Курск!G478</f>
        <v>0</v>
      </c>
      <c r="H654" s="4">
        <f>[1]Курск!K478</f>
        <v>2</v>
      </c>
      <c r="I654" s="4">
        <f>[1]Курск!N478</f>
        <v>53</v>
      </c>
      <c r="J654" s="4">
        <f>[1]Курск!N480</f>
        <v>0</v>
      </c>
      <c r="K654" s="4">
        <v>0</v>
      </c>
    </row>
    <row r="655" spans="1:11" x14ac:dyDescent="0.25">
      <c r="A655" s="4">
        <v>654</v>
      </c>
      <c r="B655" s="4" t="str">
        <f>'[1]Зеленоград-1'!C289</f>
        <v>Кочнева Юнна Владимировна</v>
      </c>
      <c r="C655" s="4" t="s">
        <v>13</v>
      </c>
      <c r="D655" s="4" t="str">
        <f>'[1]Зеленоград-1'!D289</f>
        <v>ж</v>
      </c>
      <c r="E655" s="4" t="str">
        <f>'[1]Зеленоград-1'!E289</f>
        <v>сотрудник</v>
      </c>
      <c r="F655" s="4" t="str">
        <f>'[1]Зеленоград-1'!F289</f>
        <v>взрослые старше 18</v>
      </c>
      <c r="G655" s="4">
        <f>'[1]Зеленоград-1'!G289</f>
        <v>175</v>
      </c>
      <c r="H655" s="4">
        <f>'[1]Зеленоград-1'!K289</f>
        <v>0</v>
      </c>
      <c r="I655" s="4">
        <f>'[1]Зеленоград-1'!N289</f>
        <v>20</v>
      </c>
      <c r="J655" s="4">
        <v>20</v>
      </c>
      <c r="K655" s="4">
        <f>J655-I655</f>
        <v>0</v>
      </c>
    </row>
    <row r="656" spans="1:11" x14ac:dyDescent="0.25">
      <c r="A656" s="4">
        <v>655</v>
      </c>
      <c r="B656" s="4" t="str">
        <f>[1]Самара!D292</f>
        <v>Кочетова Валерия Сергеевна</v>
      </c>
      <c r="C656" s="4" t="s">
        <v>26</v>
      </c>
      <c r="D656" s="4" t="str">
        <f>[1]Самара!E292</f>
        <v>жен</v>
      </c>
      <c r="E656" s="4" t="str">
        <f>[1]Самара!F292</f>
        <v>сотр</v>
      </c>
      <c r="F656" s="4" t="str">
        <f>[1]Самара!G292</f>
        <v xml:space="preserve">взрослые старше 18 лет </v>
      </c>
      <c r="G656" s="4">
        <f>[1]Самара!H292</f>
        <v>163.5</v>
      </c>
      <c r="H656" s="4">
        <f>[1]Самара!L292</f>
        <v>0</v>
      </c>
      <c r="I656" s="4">
        <f>[1]Самара!O292</f>
        <v>30</v>
      </c>
      <c r="J656" s="4">
        <f>[1]Самара!O293</f>
        <v>0</v>
      </c>
      <c r="K656" s="4">
        <v>0</v>
      </c>
    </row>
    <row r="657" spans="1:11" x14ac:dyDescent="0.25">
      <c r="A657" s="4">
        <v>656</v>
      </c>
      <c r="B657" s="4" t="str">
        <f>[1]Реутов!C54</f>
        <v xml:space="preserve">Кочеткова Анастасия Игоревна </v>
      </c>
      <c r="C657" s="4" t="s">
        <v>25</v>
      </c>
      <c r="D657" s="4" t="str">
        <f>[1]Реутов!D54</f>
        <v>ж</v>
      </c>
      <c r="E657" s="4" t="str">
        <f>[1]Реутов!E54</f>
        <v>сотрудник</v>
      </c>
      <c r="F657" s="4" t="str">
        <f>[1]Реутов!F54</f>
        <v xml:space="preserve">взрослые старше 18 </v>
      </c>
      <c r="G657" s="4">
        <f>[1]Реутов!G54</f>
        <v>170</v>
      </c>
      <c r="H657" s="4">
        <v>0</v>
      </c>
      <c r="I657" s="4">
        <f>[1]Реутов!L54</f>
        <v>25</v>
      </c>
      <c r="J657" s="4">
        <f>[1]Реутов!L55</f>
        <v>0</v>
      </c>
      <c r="K657" s="4">
        <v>0</v>
      </c>
    </row>
    <row r="658" spans="1:11" x14ac:dyDescent="0.25">
      <c r="A658" s="4">
        <v>657</v>
      </c>
      <c r="B658" s="4" t="str">
        <f>'[1]Южное Бутово '!C81</f>
        <v>Кочеткова Алина</v>
      </c>
      <c r="C658" s="4" t="s">
        <v>14</v>
      </c>
      <c r="D658" s="4" t="str">
        <f>'[1]Южное Бутово '!D81</f>
        <v>ж</v>
      </c>
      <c r="E658" s="4" t="str">
        <f>'[1]Южное Бутово '!E81</f>
        <v>сотрудник</v>
      </c>
      <c r="F658" s="4" t="str">
        <f>'[1]Южное Бутово '!F81</f>
        <v>взрослые старше 18 лет</v>
      </c>
      <c r="G658" s="4">
        <f>'[1]Южное Бутово '!G81</f>
        <v>175</v>
      </c>
      <c r="H658" s="4">
        <f>'[1]Южное Бутово '!K81</f>
        <v>0</v>
      </c>
      <c r="I658" s="4">
        <f>'[1]Южное Бутово '!N81</f>
        <v>22</v>
      </c>
      <c r="J658" s="4">
        <v>22</v>
      </c>
      <c r="K658" s="4">
        <f>J658-I658</f>
        <v>0</v>
      </c>
    </row>
    <row r="659" spans="1:11" x14ac:dyDescent="0.25">
      <c r="A659" s="4">
        <v>658</v>
      </c>
      <c r="B659" s="4" t="str">
        <f>[1]Люблино!C30</f>
        <v>Кочетков Евгений Алексеевич</v>
      </c>
      <c r="C659" s="4" t="s">
        <v>21</v>
      </c>
      <c r="D659" s="4" t="str">
        <f>[1]Люблино!D30</f>
        <v>м</v>
      </c>
      <c r="E659" s="4" t="str">
        <f>[1]Люблино!E30</f>
        <v>Чк</v>
      </c>
      <c r="F659" s="4" t="str">
        <f>[1]Люблино!F30</f>
        <v>взрослые старше 18 лет</v>
      </c>
      <c r="G659" s="4">
        <f>[1]Люблино!G30</f>
        <v>180</v>
      </c>
      <c r="H659" s="4">
        <f>[1]Люблино!K30</f>
        <v>0</v>
      </c>
      <c r="I659" s="4">
        <f>[1]Люблино!N30</f>
        <v>37</v>
      </c>
      <c r="J659" s="4">
        <f>[1]Люблино!N32</f>
        <v>0</v>
      </c>
      <c r="K659" s="4">
        <v>0</v>
      </c>
    </row>
    <row r="660" spans="1:11" x14ac:dyDescent="0.25">
      <c r="A660" s="4">
        <v>659</v>
      </c>
      <c r="B660" s="4" t="str">
        <f>[1]Самара!D409</f>
        <v>Кочергин Максим</v>
      </c>
      <c r="C660" s="4" t="s">
        <v>26</v>
      </c>
      <c r="D660" s="4" t="str">
        <f>[1]Самара!E409</f>
        <v>муж</v>
      </c>
      <c r="E660" s="4" t="str">
        <f>[1]Самара!F409</f>
        <v>муж</v>
      </c>
      <c r="F660" s="4" t="str">
        <f>[1]Самара!G409</f>
        <v>взрослые старше 18 лет</v>
      </c>
      <c r="G660" s="4">
        <f>[1]Самара!H409</f>
        <v>180.6</v>
      </c>
      <c r="H660" s="4">
        <f>[1]Самара!L409</f>
        <v>0</v>
      </c>
      <c r="I660" s="4">
        <f>[1]Самара!O409</f>
        <v>51</v>
      </c>
      <c r="J660" s="4">
        <f>[1]Самара!O410</f>
        <v>51</v>
      </c>
      <c r="K660" s="4">
        <f>J660-I660</f>
        <v>0</v>
      </c>
    </row>
    <row r="661" spans="1:11" x14ac:dyDescent="0.25">
      <c r="A661" s="4">
        <v>660</v>
      </c>
      <c r="B661" s="4" t="str">
        <f>'[1]Зеленоград-1'!C83</f>
        <v>Костенко Ирина Владимиро</v>
      </c>
      <c r="C661" s="4" t="s">
        <v>13</v>
      </c>
      <c r="D661" s="4" t="str">
        <f>'[1]Зеленоград-1'!D83</f>
        <v>ж</v>
      </c>
      <c r="E661" s="4" t="str">
        <f>'[1]Зеленоград-1'!E83</f>
        <v>чк</v>
      </c>
      <c r="F661" s="4" t="str">
        <f>'[1]Зеленоград-1'!F83</f>
        <v>взрослые старше 18 лет</v>
      </c>
      <c r="G661" s="4">
        <f>'[1]Зеленоград-1'!G83</f>
        <v>163.4</v>
      </c>
      <c r="H661" s="4">
        <f>'[1]Зеленоград-1'!K83</f>
        <v>0</v>
      </c>
      <c r="I661" s="4">
        <f>'[1]Зеленоград-1'!N83</f>
        <v>44</v>
      </c>
      <c r="J661" s="4">
        <v>44</v>
      </c>
      <c r="K661" s="4">
        <f>J661-I661</f>
        <v>0</v>
      </c>
    </row>
    <row r="662" spans="1:11" x14ac:dyDescent="0.25">
      <c r="A662" s="4">
        <v>661</v>
      </c>
      <c r="B662" s="4" t="str">
        <f>[1]Жулебино!C875</f>
        <v>Косицин Алексей Владимирович</v>
      </c>
      <c r="C662" s="4" t="s">
        <v>10</v>
      </c>
      <c r="D662" s="4" t="str">
        <f>[1]Жулебино!D875</f>
        <v>м</v>
      </c>
      <c r="E662" s="4" t="str">
        <f>[1]Жулебино!E875</f>
        <v>чк</v>
      </c>
      <c r="F662" s="4" t="str">
        <f>[1]Жулебино!F875</f>
        <v>взрослые старше 18</v>
      </c>
      <c r="G662" s="4">
        <f>[1]Жулебино!G875</f>
        <v>172.1</v>
      </c>
      <c r="H662" s="4">
        <f>[1]Жулебино!K875</f>
        <v>0</v>
      </c>
      <c r="I662" s="4">
        <f>[1]Жулебино!N875</f>
        <v>48</v>
      </c>
      <c r="J662" s="4">
        <f>[1]Жулебино!N876</f>
        <v>48</v>
      </c>
      <c r="K662" s="4">
        <f>J662-I662</f>
        <v>0</v>
      </c>
    </row>
    <row r="663" spans="1:11" x14ac:dyDescent="0.25">
      <c r="A663" s="4">
        <v>662</v>
      </c>
      <c r="B663" s="4" t="str">
        <f>[1]Оренбург!C197</f>
        <v>Косарева Ольга Ивановна</v>
      </c>
      <c r="C663" s="4" t="s">
        <v>24</v>
      </c>
      <c r="D663" s="4" t="str">
        <f>[1]Оренбург!D197</f>
        <v>жен</v>
      </c>
      <c r="E663" s="4" t="str">
        <f>[1]Оренбург!E197</f>
        <v>ЧК</v>
      </c>
      <c r="F663" s="4" t="str">
        <f>[1]Оренбург!F197</f>
        <v>взрослые старше 18 лет</v>
      </c>
      <c r="G663" s="4">
        <f>[1]Оренбург!G197</f>
        <v>157</v>
      </c>
      <c r="H663" s="4">
        <f>[1]Оренбург!K197</f>
        <v>47</v>
      </c>
      <c r="I663" s="4">
        <f>[1]Оренбург!N197</f>
        <v>40</v>
      </c>
      <c r="J663" s="4">
        <f>[1]Оренбург!N197</f>
        <v>40</v>
      </c>
      <c r="K663" s="4">
        <f>J663-I663</f>
        <v>0</v>
      </c>
    </row>
    <row r="664" spans="1:11" x14ac:dyDescent="0.25">
      <c r="A664" s="4">
        <v>663</v>
      </c>
      <c r="B664" s="4" t="str">
        <f>[1]Люберцы!C633</f>
        <v>Коршунова Варвара Владимировна</v>
      </c>
      <c r="C664" s="4" t="s">
        <v>23</v>
      </c>
      <c r="D664" s="4" t="str">
        <f>[1]Люберцы!D633</f>
        <v>ж</v>
      </c>
      <c r="E664" s="4" t="str">
        <f>[1]Люберцы!E633</f>
        <v>чк</v>
      </c>
      <c r="F664" s="4" t="str">
        <f>[1]Люберцы!F633</f>
        <v>взрослые старше 18 лет</v>
      </c>
      <c r="G664" s="4">
        <f>[1]Люберцы!G633</f>
        <v>172.6</v>
      </c>
      <c r="H664" s="4">
        <f>[1]Люберцы!K633</f>
        <v>38</v>
      </c>
      <c r="I664" s="4">
        <f>[1]Люберцы!N633</f>
        <v>38</v>
      </c>
      <c r="J664" s="4">
        <v>38</v>
      </c>
      <c r="K664" s="4">
        <f>J664-I664</f>
        <v>0</v>
      </c>
    </row>
    <row r="665" spans="1:11" x14ac:dyDescent="0.25">
      <c r="A665" s="4">
        <v>664</v>
      </c>
      <c r="B665" s="4" t="str">
        <f>[1]Кожухово!C133</f>
        <v>Коршенко Владислав Русланович</v>
      </c>
      <c r="C665" s="4" t="s">
        <v>28</v>
      </c>
      <c r="D665" s="4" t="str">
        <f>[1]Кожухово!D133</f>
        <v>М</v>
      </c>
      <c r="E665" s="4" t="str">
        <f>[1]Кожухово!E133</f>
        <v>ЧК</v>
      </c>
      <c r="F665" s="4" t="str">
        <f>[1]Кожухово!F133</f>
        <v>Взрослые старше 18 лет</v>
      </c>
      <c r="G665" s="4">
        <f>[1]Кожухово!G133</f>
        <v>176.9</v>
      </c>
      <c r="H665" s="4">
        <f>[1]Кожухово!K133</f>
        <v>0</v>
      </c>
      <c r="I665" s="4">
        <f>[1]Кожухово!N133</f>
        <v>28</v>
      </c>
      <c r="J665" s="4">
        <f>[1]Кожухово!N138</f>
        <v>28</v>
      </c>
      <c r="K665" s="4">
        <f>J665-I665</f>
        <v>0</v>
      </c>
    </row>
    <row r="666" spans="1:11" x14ac:dyDescent="0.25">
      <c r="A666" s="4">
        <v>665</v>
      </c>
      <c r="B666" s="4" t="str">
        <f>'[1]Зеленоград-2'!C111</f>
        <v>Корж Ирина Николавена</v>
      </c>
      <c r="C666" s="4" t="s">
        <v>12</v>
      </c>
      <c r="D666" s="4" t="str">
        <f>'[1]Зеленоград-2'!D111</f>
        <v>ж</v>
      </c>
      <c r="E666" s="4" t="str">
        <f>'[1]Зеленоград-2'!E111</f>
        <v>Чк</v>
      </c>
      <c r="F666" s="4" t="str">
        <f>'[1]Зеленоград-2'!F111</f>
        <v>взрослые старше 18 лет</v>
      </c>
      <c r="G666" s="4">
        <f>'[1]Зеленоград-2'!G111</f>
        <v>165</v>
      </c>
      <c r="H666" s="4">
        <f>'[1]Зеленоград-2'!K111</f>
        <v>52</v>
      </c>
      <c r="I666" s="4">
        <f>'[1]Зеленоград-2'!N111</f>
        <v>55</v>
      </c>
      <c r="J666" s="4">
        <v>55</v>
      </c>
      <c r="K666" s="4">
        <f>J666-I666</f>
        <v>0</v>
      </c>
    </row>
    <row r="667" spans="1:11" x14ac:dyDescent="0.25">
      <c r="A667" s="4">
        <v>666</v>
      </c>
      <c r="B667" s="4" t="str">
        <f>[1]Королев!C374</f>
        <v>Копылова Анна Александровна</v>
      </c>
      <c r="C667" s="4" t="s">
        <v>17</v>
      </c>
      <c r="D667" s="4" t="str">
        <f>[1]Королев!D374</f>
        <v>ж</v>
      </c>
      <c r="E667" s="4" t="str">
        <f>[1]Королев!E374</f>
        <v>Чк</v>
      </c>
      <c r="F667" s="4" t="str">
        <f>[1]Королев!F374</f>
        <v>взрослые старше 18 лет</v>
      </c>
      <c r="G667" s="4">
        <f>[1]Королев!G374</f>
        <v>170</v>
      </c>
      <c r="H667" s="4">
        <f>[1]Королев!K374</f>
        <v>0</v>
      </c>
      <c r="I667" s="4">
        <f>[1]Королев!N374</f>
        <v>43</v>
      </c>
      <c r="J667" s="4">
        <v>43</v>
      </c>
      <c r="K667" s="4">
        <v>0</v>
      </c>
    </row>
    <row r="668" spans="1:11" x14ac:dyDescent="0.25">
      <c r="A668" s="4">
        <v>667</v>
      </c>
      <c r="B668" s="4" t="str">
        <f>[1]Люберцы!C121</f>
        <v>Копченова Эльвира Маузутовна</v>
      </c>
      <c r="C668" s="4" t="s">
        <v>23</v>
      </c>
      <c r="D668" s="4">
        <f>[1]Люберцы!D121</f>
        <v>0</v>
      </c>
      <c r="E668" s="4" t="str">
        <f>[1]Люберцы!E121</f>
        <v>Чк</v>
      </c>
      <c r="F668" s="4" t="str">
        <f>[1]Люберцы!F121</f>
        <v>взрослые старше 18 лет</v>
      </c>
      <c r="G668" s="4">
        <f>[1]Люберцы!G121</f>
        <v>0</v>
      </c>
      <c r="H668" s="4">
        <f>[1]Люберцы!K121</f>
        <v>0</v>
      </c>
      <c r="I668" s="4">
        <f>[1]Люберцы!N121</f>
        <v>0</v>
      </c>
      <c r="J668" s="4">
        <f>[1]Люберцы!N122</f>
        <v>0</v>
      </c>
      <c r="K668" s="4">
        <f>J668-I668</f>
        <v>0</v>
      </c>
    </row>
    <row r="669" spans="1:11" x14ac:dyDescent="0.25">
      <c r="A669" s="4">
        <v>668</v>
      </c>
      <c r="B669" s="4" t="str">
        <f>[1]Ховрино!C224</f>
        <v>Конторович Екатерина Юрьевна</v>
      </c>
      <c r="C669" s="4" t="s">
        <v>16</v>
      </c>
      <c r="D669" s="4" t="str">
        <f>[1]Ховрино!D224</f>
        <v>ж</v>
      </c>
      <c r="E669" s="4" t="str">
        <f>[1]Ховрино!E224</f>
        <v xml:space="preserve">Чк </v>
      </c>
      <c r="F669" s="4" t="str">
        <f>[1]Ховрино!F224</f>
        <v>взрослые старше 18 лет</v>
      </c>
      <c r="G669" s="4">
        <f>[1]Ховрино!G224</f>
        <v>166.4</v>
      </c>
      <c r="H669" s="4">
        <f>[1]Ховрино!K224</f>
        <v>0</v>
      </c>
      <c r="I669" s="4">
        <f>[1]Ховрино!N224</f>
        <v>37</v>
      </c>
      <c r="J669" s="4">
        <f>[1]Ховрино!N225</f>
        <v>37</v>
      </c>
      <c r="K669" s="4">
        <f>J669-I669</f>
        <v>0</v>
      </c>
    </row>
    <row r="670" spans="1:11" x14ac:dyDescent="0.25">
      <c r="A670" s="4">
        <v>669</v>
      </c>
      <c r="B670" s="4" t="str">
        <f>[1]Братиславская!C124</f>
        <v xml:space="preserve">Кононов Влас </v>
      </c>
      <c r="C670" s="4" t="s">
        <v>9</v>
      </c>
      <c r="D670" s="4" t="str">
        <f>[1]Братиславская!D124</f>
        <v>м</v>
      </c>
      <c r="E670" s="4" t="str">
        <f>[1]Братиславская!E124</f>
        <v xml:space="preserve">сотрудник </v>
      </c>
      <c r="F670" s="4" t="str">
        <f>[1]Братиславская!F124</f>
        <v>взрослые старше 18 лет</v>
      </c>
      <c r="G670" s="4">
        <f>[1]Братиславская!G124</f>
        <v>185.5</v>
      </c>
      <c r="H670" s="4">
        <f>[1]Братиславская!K124</f>
        <v>0</v>
      </c>
      <c r="I670" s="4">
        <f>[1]Братиславская!N124</f>
        <v>25</v>
      </c>
      <c r="J670" s="4">
        <f>[1]Братиславская!N125</f>
        <v>25</v>
      </c>
      <c r="K670" s="4">
        <f>J670-I670</f>
        <v>0</v>
      </c>
    </row>
    <row r="671" spans="1:11" x14ac:dyDescent="0.25">
      <c r="A671" s="4">
        <v>670</v>
      </c>
      <c r="B671" s="4" t="str">
        <f>[1]Жулебино!C765</f>
        <v>Конкина Лариса Владимировна</v>
      </c>
      <c r="C671" s="4" t="s">
        <v>10</v>
      </c>
      <c r="D671" s="4" t="str">
        <f>[1]Жулебино!D765</f>
        <v>ж</v>
      </c>
      <c r="E671" s="4" t="str">
        <f>[1]Жулебино!E765</f>
        <v>чк</v>
      </c>
      <c r="F671" s="4" t="str">
        <f>[1]Жулебино!F765</f>
        <v>взрослые старше 18</v>
      </c>
      <c r="G671" s="4">
        <f>[1]Жулебино!G765</f>
        <v>165</v>
      </c>
      <c r="H671" s="4">
        <f>[1]Жулебино!K765</f>
        <v>0</v>
      </c>
      <c r="I671" s="4">
        <f>[1]Жулебино!N765</f>
        <v>56</v>
      </c>
      <c r="J671" s="4">
        <f>[1]Жулебино!N766</f>
        <v>0</v>
      </c>
      <c r="K671" s="4">
        <v>0</v>
      </c>
    </row>
    <row r="672" spans="1:11" x14ac:dyDescent="0.25">
      <c r="A672" s="4">
        <v>671</v>
      </c>
      <c r="B672" s="4" t="str">
        <f>[1]Жулебино!C622</f>
        <v>Кондрикова Ирина</v>
      </c>
      <c r="C672" s="4" t="s">
        <v>10</v>
      </c>
      <c r="D672" s="4" t="str">
        <f>[1]Жулебино!D622</f>
        <v>ж</v>
      </c>
      <c r="E672" s="4" t="str">
        <f>[1]Жулебино!E622</f>
        <v>чк</v>
      </c>
      <c r="F672" s="4" t="str">
        <f>[1]Жулебино!F622</f>
        <v>взрослые старше 18</v>
      </c>
      <c r="G672" s="4">
        <f>[1]Жулебино!G622</f>
        <v>172.6</v>
      </c>
      <c r="H672" s="4">
        <f>[1]Жулебино!K622</f>
        <v>0</v>
      </c>
      <c r="I672" s="4">
        <f>[1]Жулебино!N622</f>
        <v>37</v>
      </c>
      <c r="J672" s="4">
        <f>[1]Жулебино!N623</f>
        <v>0</v>
      </c>
      <c r="K672" s="4">
        <v>0</v>
      </c>
    </row>
    <row r="673" spans="1:11" x14ac:dyDescent="0.25">
      <c r="A673" s="4">
        <v>672</v>
      </c>
      <c r="B673" s="4" t="str">
        <f>[1]Жулебино!C827</f>
        <v xml:space="preserve">Кондриков Илья </v>
      </c>
      <c r="C673" s="4" t="s">
        <v>10</v>
      </c>
      <c r="D673" s="4" t="str">
        <f>[1]Жулебино!D827</f>
        <v>м</v>
      </c>
      <c r="E673" s="4" t="str">
        <f>[1]Жулебино!E827</f>
        <v>чк</v>
      </c>
      <c r="F673" s="4" t="str">
        <f>[1]Жулебино!F827</f>
        <v>взрослые старше 18</v>
      </c>
      <c r="G673" s="4" t="str">
        <f>[1]Жулебино!G827</f>
        <v>187.1</v>
      </c>
      <c r="H673" s="4">
        <f>[1]Жулебино!K827</f>
        <v>0</v>
      </c>
      <c r="I673" s="4">
        <f>[1]Жулебино!N827</f>
        <v>39</v>
      </c>
      <c r="J673" s="4">
        <f>[1]Жулебино!N828</f>
        <v>0</v>
      </c>
      <c r="K673" s="4">
        <v>0</v>
      </c>
    </row>
    <row r="674" spans="1:11" x14ac:dyDescent="0.25">
      <c r="A674" s="4">
        <v>673</v>
      </c>
      <c r="B674" s="4" t="str">
        <f>[1]Курск!C1306</f>
        <v>Кондрашова Наталья Витальевна</v>
      </c>
      <c r="C674" s="4" t="s">
        <v>19</v>
      </c>
      <c r="D674" s="4" t="str">
        <f>[1]Курск!D1306</f>
        <v>ж</v>
      </c>
      <c r="E674" s="4" t="str">
        <f>[1]Курск!E1306</f>
        <v>чк</v>
      </c>
      <c r="F674" s="4" t="str">
        <f>[1]Курск!F1306</f>
        <v>взрослые старше 18</v>
      </c>
      <c r="G674" s="4">
        <f>[1]Курск!G1306</f>
        <v>166</v>
      </c>
      <c r="H674" s="4">
        <f>[1]Курск!K1306</f>
        <v>1</v>
      </c>
      <c r="I674" s="4">
        <f>[1]Курск!N1306</f>
        <v>51</v>
      </c>
      <c r="J674" s="4">
        <v>51</v>
      </c>
      <c r="K674" s="4">
        <f>J674-I674</f>
        <v>0</v>
      </c>
    </row>
    <row r="675" spans="1:11" x14ac:dyDescent="0.25">
      <c r="A675" s="4">
        <v>674</v>
      </c>
      <c r="B675" s="4" t="str">
        <f>[1]Люберцы!C661</f>
        <v>Комарова Эльвира Николаевна</v>
      </c>
      <c r="C675" s="4" t="s">
        <v>23</v>
      </c>
      <c r="D675" s="4" t="str">
        <f>[1]Люберцы!D661</f>
        <v>ж</v>
      </c>
      <c r="E675" s="4" t="str">
        <f>[1]Люберцы!E661</f>
        <v>сотрудник</v>
      </c>
      <c r="F675" s="4" t="str">
        <f>[1]Люберцы!F661</f>
        <v>взрослые старше 18 лет</v>
      </c>
      <c r="G675" s="4">
        <f>[1]Люберцы!G661</f>
        <v>158.6</v>
      </c>
      <c r="H675" s="4">
        <f>[1]Люберцы!K661</f>
        <v>0</v>
      </c>
      <c r="I675" s="4">
        <f>[1]Люберцы!N661</f>
        <v>45</v>
      </c>
      <c r="J675" s="4">
        <f>[1]Люберцы!N662</f>
        <v>45</v>
      </c>
      <c r="K675" s="4">
        <f>J675-I675</f>
        <v>0</v>
      </c>
    </row>
    <row r="676" spans="1:11" x14ac:dyDescent="0.25">
      <c r="A676" s="4">
        <v>675</v>
      </c>
      <c r="B676" s="4" t="str">
        <f>[1]Самара!D11</f>
        <v>Колчина Ирина Юрьевна</v>
      </c>
      <c r="C676" s="4" t="s">
        <v>26</v>
      </c>
      <c r="D676" s="4" t="str">
        <f>[1]Самара!E11</f>
        <v>жен</v>
      </c>
      <c r="E676" s="4" t="str">
        <f>[1]Самара!F11</f>
        <v>сотр</v>
      </c>
      <c r="F676" s="4" t="str">
        <f>[1]Самара!G11</f>
        <v xml:space="preserve">взрослые старше 18 лет </v>
      </c>
      <c r="G676" s="4">
        <f>[1]Самара!H11</f>
        <v>155</v>
      </c>
      <c r="H676" s="4">
        <f>[1]Самара!L11</f>
        <v>0</v>
      </c>
      <c r="I676" s="4">
        <f>[1]Самара!O11</f>
        <v>64</v>
      </c>
      <c r="J676" s="4">
        <f>[1]Самара!O12</f>
        <v>64</v>
      </c>
      <c r="K676" s="4">
        <f>J676-I676</f>
        <v>0</v>
      </c>
    </row>
    <row r="677" spans="1:11" x14ac:dyDescent="0.25">
      <c r="A677" s="4">
        <v>676</v>
      </c>
      <c r="B677" s="4" t="str">
        <f>[1]Сходненская!C56</f>
        <v>Колосова Мария Васильевна</v>
      </c>
      <c r="C677" s="4" t="s">
        <v>27</v>
      </c>
      <c r="D677" s="4" t="str">
        <f>[1]Сходненская!D56</f>
        <v>ж</v>
      </c>
      <c r="E677" s="4" t="str">
        <f>[1]Сходненская!E56</f>
        <v>чк</v>
      </c>
      <c r="F677" s="4" t="str">
        <f>[1]Сходненская!F56</f>
        <v>взрослые старше 18 лет</v>
      </c>
      <c r="G677" s="4">
        <f>[1]Сходненская!G56</f>
        <v>0</v>
      </c>
      <c r="H677" s="4">
        <f>[1]Сходненская!K56</f>
        <v>0</v>
      </c>
      <c r="I677" s="4">
        <f>[1]Сходненская!N56</f>
        <v>0</v>
      </c>
      <c r="J677" s="4">
        <f>[1]Сходненская!N57</f>
        <v>0</v>
      </c>
      <c r="K677" s="4">
        <f>J677-I677</f>
        <v>0</v>
      </c>
    </row>
    <row r="678" spans="1:11" x14ac:dyDescent="0.25">
      <c r="A678" s="4">
        <v>677</v>
      </c>
      <c r="B678" s="4" t="str">
        <f>[1]Курск!C742</f>
        <v>Колосова Елена Михайловна</v>
      </c>
      <c r="C678" s="4" t="s">
        <v>19</v>
      </c>
      <c r="D678" s="4" t="str">
        <f>[1]Курск!D742</f>
        <v>ж</v>
      </c>
      <c r="E678" s="4" t="str">
        <f>[1]Курск!E742</f>
        <v>ЧК</v>
      </c>
      <c r="F678" s="4" t="str">
        <f>[1]Курск!F742</f>
        <v>взрослые старше 18 лет</v>
      </c>
      <c r="G678" s="4">
        <f>[1]Курск!G742</f>
        <v>158</v>
      </c>
      <c r="H678" s="4">
        <f>[1]Курск!K742</f>
        <v>0</v>
      </c>
      <c r="I678" s="4">
        <f>[1]Курск!N742</f>
        <v>54</v>
      </c>
      <c r="J678" s="4">
        <f>[1]Курск!N744</f>
        <v>0</v>
      </c>
      <c r="K678" s="4">
        <v>0</v>
      </c>
    </row>
    <row r="679" spans="1:11" x14ac:dyDescent="0.25">
      <c r="A679" s="4">
        <v>678</v>
      </c>
      <c r="B679" s="4" t="str">
        <f>'[1]Южное Бутово '!C249</f>
        <v>Колесникова Нина</v>
      </c>
      <c r="C679" s="4" t="s">
        <v>14</v>
      </c>
      <c r="D679" s="4" t="str">
        <f>'[1]Южное Бутово '!D249</f>
        <v>ж</v>
      </c>
      <c r="E679" s="4" t="str">
        <f>'[1]Южное Бутово '!E249</f>
        <v>сотрудник</v>
      </c>
      <c r="F679" s="4" t="str">
        <f>'[1]Южное Бутово '!F249</f>
        <v>взрослые старше 18 лет</v>
      </c>
      <c r="G679" s="4">
        <f>'[1]Южное Бутово '!G249</f>
        <v>166</v>
      </c>
      <c r="H679" s="4">
        <f>'[1]Южное Бутово '!K249</f>
        <v>0</v>
      </c>
      <c r="I679" s="4">
        <f>'[1]Южное Бутово '!N249</f>
        <v>31</v>
      </c>
      <c r="J679" s="4">
        <f>'[1]Южное Бутово '!N250</f>
        <v>31</v>
      </c>
      <c r="K679" s="4">
        <f>J679-I679</f>
        <v>0</v>
      </c>
    </row>
    <row r="680" spans="1:11" x14ac:dyDescent="0.25">
      <c r="A680" s="4">
        <v>679</v>
      </c>
      <c r="B680" s="4" t="str">
        <f>[1]Курск!C1105</f>
        <v>Козлова Оксана Анатольевна</v>
      </c>
      <c r="C680" s="4" t="s">
        <v>19</v>
      </c>
      <c r="D680" s="4" t="str">
        <f>[1]Курск!D1105</f>
        <v>ж</v>
      </c>
      <c r="E680" s="4" t="str">
        <f>[1]Курск!E1105</f>
        <v>чк</v>
      </c>
      <c r="F680" s="4" t="str">
        <f>[1]Курск!F1105</f>
        <v>взрослые старше 18 лет</v>
      </c>
      <c r="G680" s="4">
        <f>[1]Курск!G1105</f>
        <v>179</v>
      </c>
      <c r="H680" s="4">
        <f>[1]Курск!K1105</f>
        <v>1</v>
      </c>
      <c r="I680" s="4">
        <f>[1]Курск!N1105</f>
        <v>32</v>
      </c>
      <c r="J680" s="4">
        <f>[1]Курск!N1107</f>
        <v>0</v>
      </c>
      <c r="K680" s="4">
        <v>0</v>
      </c>
    </row>
    <row r="681" spans="1:11" x14ac:dyDescent="0.25">
      <c r="A681" s="4">
        <v>680</v>
      </c>
      <c r="B681" s="4" t="str">
        <f>[1]Краснодар!C224</f>
        <v>Козлова Галина</v>
      </c>
      <c r="C681" s="4" t="s">
        <v>22</v>
      </c>
      <c r="D681" s="4" t="str">
        <f>[1]Краснодар!D224</f>
        <v>жен</v>
      </c>
      <c r="E681" s="4" t="str">
        <f>[1]Краснодар!E224</f>
        <v>ЧК</v>
      </c>
      <c r="F681" s="4" t="str">
        <f>[1]Краснодар!F224</f>
        <v>взрослый</v>
      </c>
      <c r="G681" s="4">
        <f>[1]Краснодар!G224</f>
        <v>166</v>
      </c>
      <c r="H681" s="4">
        <f>[1]Краснодар!K224</f>
        <v>0</v>
      </c>
      <c r="I681" s="4">
        <f>[1]Краснодар!N224</f>
        <v>56</v>
      </c>
      <c r="J681" s="4">
        <v>56</v>
      </c>
      <c r="K681" s="4">
        <f>J681-I681</f>
        <v>0</v>
      </c>
    </row>
    <row r="682" spans="1:11" x14ac:dyDescent="0.25">
      <c r="A682" s="4">
        <v>681</v>
      </c>
      <c r="B682" s="4" t="str">
        <f>[1]Сходненская!C140</f>
        <v>Козлов Сергей Александрович</v>
      </c>
      <c r="C682" s="4" t="s">
        <v>27</v>
      </c>
      <c r="D682" s="4" t="str">
        <f>[1]Сходненская!D140</f>
        <v>м</v>
      </c>
      <c r="E682" s="4" t="str">
        <f>[1]Сходненская!E140</f>
        <v>чк</v>
      </c>
      <c r="F682" s="4" t="str">
        <f>[1]Сходненская!F140</f>
        <v>взрослые старше 18 лет</v>
      </c>
      <c r="G682" s="4">
        <f>[1]Сходненская!G140</f>
        <v>178.5</v>
      </c>
      <c r="H682" s="4">
        <f>[1]Сходненская!K140</f>
        <v>31</v>
      </c>
      <c r="I682" s="4">
        <f>[1]Сходненская!N140</f>
        <v>31</v>
      </c>
      <c r="J682" s="4">
        <f>[1]Сходненская!N141</f>
        <v>31</v>
      </c>
      <c r="K682" s="4">
        <f>J682-I682</f>
        <v>0</v>
      </c>
    </row>
    <row r="683" spans="1:11" x14ac:dyDescent="0.25">
      <c r="A683" s="4">
        <v>682</v>
      </c>
      <c r="B683" s="4" t="str">
        <f>[1]Ховрино!C145</f>
        <v>Кожокарь Елена Владимировна</v>
      </c>
      <c r="C683" s="4" t="s">
        <v>16</v>
      </c>
      <c r="D683" s="4" t="str">
        <f>[1]Ховрино!D145</f>
        <v>Ж</v>
      </c>
      <c r="E683" s="4" t="str">
        <f>[1]Ховрино!E145</f>
        <v>Чк</v>
      </c>
      <c r="F683" s="4" t="str">
        <f>[1]Ховрино!F145</f>
        <v>взрослые старше 18</v>
      </c>
      <c r="G683" s="4">
        <f>[1]Ховрино!G145</f>
        <v>170</v>
      </c>
      <c r="H683" s="4">
        <f>[1]Ховрино!K145</f>
        <v>0</v>
      </c>
      <c r="I683" s="4">
        <f>[1]Ховрино!N145</f>
        <v>54</v>
      </c>
      <c r="J683" s="4">
        <v>54</v>
      </c>
      <c r="K683" s="4">
        <f>J683-I683</f>
        <v>0</v>
      </c>
    </row>
    <row r="684" spans="1:11" x14ac:dyDescent="0.25">
      <c r="A684" s="4">
        <v>683</v>
      </c>
      <c r="B684" s="4" t="str">
        <f>[1]Краснодар!C133</f>
        <v>Ковтюх Владислав Геннадьевич</v>
      </c>
      <c r="C684" s="4" t="s">
        <v>22</v>
      </c>
      <c r="D684" s="4" t="str">
        <f>[1]Краснодар!D133</f>
        <v>муж</v>
      </c>
      <c r="E684" s="4" t="str">
        <f>[1]Краснодар!E133</f>
        <v>Сотрудник</v>
      </c>
      <c r="F684" s="4" t="str">
        <f>[1]Краснодар!F133</f>
        <v>взрослый</v>
      </c>
      <c r="G684" s="4">
        <f>[1]Краснодар!G133</f>
        <v>177</v>
      </c>
      <c r="H684" s="4">
        <f>[1]Краснодар!K133</f>
        <v>0</v>
      </c>
      <c r="I684" s="4">
        <f>[1]Краснодар!N133</f>
        <v>28</v>
      </c>
      <c r="J684" s="4">
        <f>[1]Краснодар!N134</f>
        <v>28</v>
      </c>
      <c r="K684" s="4">
        <f>J684-I684</f>
        <v>0</v>
      </c>
    </row>
    <row r="685" spans="1:11" x14ac:dyDescent="0.25">
      <c r="A685" s="4">
        <v>684</v>
      </c>
      <c r="B685" s="4" t="str">
        <f>[1]Сходненская!C4</f>
        <v xml:space="preserve">Ковенькова Виктория Владимировна </v>
      </c>
      <c r="C685" s="4" t="s">
        <v>27</v>
      </c>
      <c r="D685" s="4" t="str">
        <f>[1]Сходненская!D4</f>
        <v>ж</v>
      </c>
      <c r="E685" s="4" t="str">
        <f>[1]Сходненская!E4</f>
        <v>Чк</v>
      </c>
      <c r="F685" s="4" t="str">
        <f>[1]Сходненская!F4</f>
        <v>взрослые старше 18 лет</v>
      </c>
      <c r="G685" s="4">
        <f>[1]Сходненская!G4</f>
        <v>0</v>
      </c>
      <c r="H685" s="4">
        <f>[1]Сходненская!K4</f>
        <v>0</v>
      </c>
      <c r="I685" s="4">
        <f>[1]Сходненская!N4</f>
        <v>0</v>
      </c>
      <c r="J685" s="4">
        <f>[1]Сходненская!N5</f>
        <v>0</v>
      </c>
      <c r="K685" s="4">
        <f>J685-I685</f>
        <v>0</v>
      </c>
    </row>
    <row r="686" spans="1:11" x14ac:dyDescent="0.25">
      <c r="A686" s="4">
        <v>685</v>
      </c>
      <c r="B686" s="4" t="str">
        <f>'[1]Зеленоград-2'!C208</f>
        <v xml:space="preserve">Коваленко Аркадий </v>
      </c>
      <c r="C686" s="4" t="s">
        <v>12</v>
      </c>
      <c r="D686" s="4" t="str">
        <f>'[1]Зеленоград-2'!D208</f>
        <v>м</v>
      </c>
      <c r="E686" s="4" t="str">
        <f>'[1]Зеленоград-2'!E208</f>
        <v>Чк</v>
      </c>
      <c r="F686" s="4" t="str">
        <f>'[1]Зеленоград-2'!F208</f>
        <v>взрослые старше 18 лет</v>
      </c>
      <c r="G686" s="4">
        <f>'[1]Зеленоград-2'!G208</f>
        <v>185</v>
      </c>
      <c r="H686" s="4">
        <f>'[1]Зеленоград-2'!K208</f>
        <v>48</v>
      </c>
      <c r="I686" s="4">
        <f>'[1]Зеленоград-2'!N208</f>
        <v>51</v>
      </c>
      <c r="J686" s="4">
        <v>51</v>
      </c>
      <c r="K686" s="4">
        <f>J686-I686</f>
        <v>0</v>
      </c>
    </row>
    <row r="687" spans="1:11" x14ac:dyDescent="0.25">
      <c r="A687" s="4">
        <v>686</v>
      </c>
      <c r="B687" s="4" t="str">
        <f>[1]Краснодар!C41</f>
        <v>Ковалевский Сергей Алексеевич</v>
      </c>
      <c r="C687" s="4" t="s">
        <v>22</v>
      </c>
      <c r="D687" s="4" t="str">
        <f>[1]Краснодар!D41</f>
        <v>муж</v>
      </c>
      <c r="E687" s="4" t="str">
        <f>[1]Краснодар!E41</f>
        <v>Сотрудник</v>
      </c>
      <c r="F687" s="4" t="str">
        <f>[1]Краснодар!F41</f>
        <v>взрослый</v>
      </c>
      <c r="G687" s="4">
        <f>[1]Краснодар!G41</f>
        <v>186</v>
      </c>
      <c r="H687" s="4">
        <f>[1]Краснодар!K41</f>
        <v>0</v>
      </c>
      <c r="I687" s="4">
        <f>[1]Краснодар!N41</f>
        <v>31</v>
      </c>
      <c r="J687" s="4">
        <f>[1]Краснодар!N42</f>
        <v>0</v>
      </c>
      <c r="K687" s="4">
        <v>0</v>
      </c>
    </row>
    <row r="688" spans="1:11" x14ac:dyDescent="0.25">
      <c r="A688" s="4">
        <v>687</v>
      </c>
      <c r="B688" s="4" t="str">
        <f>'[1]Южное Бутово '!C444</f>
        <v xml:space="preserve">Князева Ирина </v>
      </c>
      <c r="C688" s="4" t="s">
        <v>14</v>
      </c>
      <c r="D688" s="4" t="str">
        <f>'[1]Южное Бутово '!D444</f>
        <v>ж</v>
      </c>
      <c r="E688" s="4" t="str">
        <f>'[1]Южное Бутово '!E444</f>
        <v>чк</v>
      </c>
      <c r="F688" s="4" t="str">
        <f>'[1]Южное Бутово '!F444</f>
        <v>взрослые старше 18 лет</v>
      </c>
      <c r="G688" s="4">
        <f>'[1]Южное Бутово '!G444</f>
        <v>160</v>
      </c>
      <c r="H688" s="4">
        <f>'[1]Южное Бутово '!K444</f>
        <v>0</v>
      </c>
      <c r="I688" s="4">
        <f>'[1]Южное Бутово '!N444</f>
        <v>28</v>
      </c>
      <c r="J688" s="4">
        <v>28</v>
      </c>
      <c r="K688" s="4">
        <f>J688-I688</f>
        <v>0</v>
      </c>
    </row>
    <row r="689" spans="1:11" x14ac:dyDescent="0.25">
      <c r="A689" s="4">
        <v>688</v>
      </c>
      <c r="B689" s="4" t="str">
        <f>[1]Краснодар!C565</f>
        <v>Княжева Елена Алексеевна</v>
      </c>
      <c r="C689" s="4" t="s">
        <v>22</v>
      </c>
      <c r="D689" s="4" t="str">
        <f>[1]Краснодар!D565</f>
        <v>жен</v>
      </c>
      <c r="E689" s="4" t="str">
        <f>[1]Краснодар!E565</f>
        <v>ЧК</v>
      </c>
      <c r="F689" s="4" t="str">
        <f>[1]Краснодар!F565</f>
        <v>взрослый</v>
      </c>
      <c r="G689" s="4">
        <f>[1]Краснодар!G565</f>
        <v>165.6</v>
      </c>
      <c r="H689" s="4">
        <f>[1]Краснодар!K565</f>
        <v>0</v>
      </c>
      <c r="I689" s="4">
        <f>[1]Краснодар!N565</f>
        <v>44</v>
      </c>
      <c r="J689" s="4">
        <f>[1]Краснодар!N566</f>
        <v>44</v>
      </c>
      <c r="K689" s="4">
        <f>J689-I689</f>
        <v>0</v>
      </c>
    </row>
    <row r="690" spans="1:11" x14ac:dyDescent="0.25">
      <c r="A690" s="4">
        <v>689</v>
      </c>
      <c r="B690" s="4" t="str">
        <f>[1]Курск!C1078</f>
        <v>Клюй Александр Евгеньевич</v>
      </c>
      <c r="C690" s="4" t="s">
        <v>19</v>
      </c>
      <c r="D690" s="4" t="str">
        <f>[1]Курск!D1078</f>
        <v>м</v>
      </c>
      <c r="E690" s="4" t="str">
        <f>[1]Курск!E1078</f>
        <v>чк</v>
      </c>
      <c r="F690" s="4" t="str">
        <f>[1]Курск!F1078</f>
        <v>взрослые старше 18 лет</v>
      </c>
      <c r="G690" s="4">
        <f>[1]Курск!G1078</f>
        <v>174</v>
      </c>
      <c r="H690" s="4">
        <f>[1]Курск!K1078</f>
        <v>1</v>
      </c>
      <c r="I690" s="4">
        <f>[1]Курск!N1078</f>
        <v>32</v>
      </c>
      <c r="J690" s="4">
        <f>[1]Курск!N1080</f>
        <v>32</v>
      </c>
      <c r="K690" s="4">
        <f>J690-I690</f>
        <v>0</v>
      </c>
    </row>
    <row r="691" spans="1:11" x14ac:dyDescent="0.25">
      <c r="A691" s="4">
        <v>690</v>
      </c>
      <c r="B691" s="4" t="str">
        <f>[1]Ховрино!C54</f>
        <v>Климакова Светлана Алексеевна</v>
      </c>
      <c r="C691" s="4" t="s">
        <v>16</v>
      </c>
      <c r="D691" s="4" t="str">
        <f>[1]Ховрино!D54</f>
        <v>Ж</v>
      </c>
      <c r="E691" s="4" t="str">
        <f>[1]Ховрино!E54</f>
        <v>Чк</v>
      </c>
      <c r="F691" s="4" t="str">
        <f>[1]Ховрино!F54</f>
        <v>взрослые старше 18 лет</v>
      </c>
      <c r="G691" s="4">
        <f>[1]Ховрино!G54</f>
        <v>159.19999999999999</v>
      </c>
      <c r="H691" s="4">
        <f>[1]Ховрино!K54</f>
        <v>0</v>
      </c>
      <c r="I691" s="4">
        <f>[1]Ховрино!N54</f>
        <v>48</v>
      </c>
      <c r="J691" s="4">
        <f>[1]Ховрино!N55</f>
        <v>48</v>
      </c>
      <c r="K691" s="4">
        <f>J691-I691</f>
        <v>0</v>
      </c>
    </row>
    <row r="692" spans="1:11" x14ac:dyDescent="0.25">
      <c r="A692" s="4">
        <v>691</v>
      </c>
      <c r="B692" s="4" t="str">
        <f>[1]Королев!C728</f>
        <v>Киссе Виктория Николаевна</v>
      </c>
      <c r="C692" s="4" t="s">
        <v>17</v>
      </c>
      <c r="D692" s="4" t="str">
        <f>[1]Королев!D728</f>
        <v>ж</v>
      </c>
      <c r="E692" s="4" t="str">
        <f>[1]Королев!E728</f>
        <v>Чк</v>
      </c>
      <c r="F692" s="4" t="str">
        <f>[1]Королев!F728</f>
        <v>взрослые старше 18 лет</v>
      </c>
      <c r="G692" s="4">
        <f>[1]Королев!G728</f>
        <v>165</v>
      </c>
      <c r="H692" s="4">
        <f>[1]Королев!K728</f>
        <v>1</v>
      </c>
      <c r="I692" s="4">
        <f>[1]Королев!N728</f>
        <v>36</v>
      </c>
      <c r="J692" s="4">
        <f>[1]Королев!N729</f>
        <v>36</v>
      </c>
      <c r="K692" s="4">
        <f>J692-I692</f>
        <v>0</v>
      </c>
    </row>
    <row r="693" spans="1:11" x14ac:dyDescent="0.25">
      <c r="A693" s="4">
        <v>692</v>
      </c>
      <c r="B693" s="4" t="str">
        <f>[1]Сходненская!C224</f>
        <v xml:space="preserve">Кисель Никита Сергеевич </v>
      </c>
      <c r="C693" s="4" t="s">
        <v>27</v>
      </c>
      <c r="D693" s="4" t="str">
        <f>[1]Сходненская!D224</f>
        <v>м</v>
      </c>
      <c r="E693" s="4" t="str">
        <f>[1]Сходненская!E224</f>
        <v>чк</v>
      </c>
      <c r="F693" s="4" t="str">
        <f>[1]Сходненская!F224</f>
        <v>взрослые старше 18 лет</v>
      </c>
      <c r="G693" s="4">
        <f>[1]Сходненская!G224</f>
        <v>171.6</v>
      </c>
      <c r="H693" s="4">
        <f>[1]Сходненская!K224</f>
        <v>0</v>
      </c>
      <c r="I693" s="4">
        <f>[1]Сходненская!N224</f>
        <v>23</v>
      </c>
      <c r="J693" s="4">
        <f>[1]Сходненская!N225</f>
        <v>0</v>
      </c>
      <c r="K693" s="4">
        <v>0</v>
      </c>
    </row>
    <row r="694" spans="1:11" x14ac:dyDescent="0.25">
      <c r="A694" s="4">
        <v>693</v>
      </c>
      <c r="B694" s="4" t="str">
        <f>[1]Жулебино!C324</f>
        <v xml:space="preserve">Кирьянова Юлия </v>
      </c>
      <c r="C694" s="4" t="s">
        <v>10</v>
      </c>
      <c r="D694" s="4" t="str">
        <f>[1]Жулебино!D324</f>
        <v>ж</v>
      </c>
      <c r="E694" s="4" t="str">
        <f>[1]Жулебино!E324</f>
        <v>сотрудник</v>
      </c>
      <c r="F694" s="4" t="str">
        <f>[1]Жулебино!F324</f>
        <v>взрослые старше 18</v>
      </c>
      <c r="G694" s="4">
        <f>[1]Жулебино!G324</f>
        <v>172.4</v>
      </c>
      <c r="H694" s="4">
        <f>[1]Жулебино!K324</f>
        <v>0</v>
      </c>
      <c r="I694" s="4">
        <f>[1]Жулебино!N324</f>
        <v>43</v>
      </c>
      <c r="J694" s="4">
        <f>[1]Жулебино!N325</f>
        <v>43</v>
      </c>
      <c r="K694" s="4">
        <f>J694-I694</f>
        <v>0</v>
      </c>
    </row>
    <row r="695" spans="1:11" x14ac:dyDescent="0.25">
      <c r="A695" s="4">
        <v>694</v>
      </c>
      <c r="B695" s="4" t="str">
        <f>'[1]Южное Бутово '!C559</f>
        <v>Кирилова Дарья</v>
      </c>
      <c r="C695" s="4" t="s">
        <v>14</v>
      </c>
      <c r="D695" s="4" t="str">
        <f>'[1]Южное Бутово '!D559</f>
        <v>ж</v>
      </c>
      <c r="E695" s="4" t="str">
        <f>'[1]Южное Бутово '!E559</f>
        <v>чк</v>
      </c>
      <c r="F695" s="4" t="str">
        <f>'[1]Южное Бутово '!F559</f>
        <v>взрослые старше 18 лет</v>
      </c>
      <c r="G695" s="4">
        <f>'[1]Южное Бутово '!G559</f>
        <v>161.4</v>
      </c>
      <c r="H695" s="4">
        <f>'[1]Южное Бутово '!K559</f>
        <v>0</v>
      </c>
      <c r="I695" s="4">
        <f>'[1]Южное Бутово '!N559</f>
        <v>33</v>
      </c>
      <c r="J695" s="4">
        <f>'[1]Южное Бутово '!N560</f>
        <v>0</v>
      </c>
      <c r="K695" s="4">
        <v>0</v>
      </c>
    </row>
    <row r="696" spans="1:11" x14ac:dyDescent="0.25">
      <c r="A696" s="4">
        <v>695</v>
      </c>
      <c r="B696" s="4" t="str">
        <f>[1]Куркино!C119</f>
        <v>Кириленко Николай Александрович</v>
      </c>
      <c r="C696" s="4" t="s">
        <v>18</v>
      </c>
      <c r="D696" s="4" t="str">
        <f>[1]Куркино!D119</f>
        <v>М</v>
      </c>
      <c r="E696" s="4" t="str">
        <f>[1]Куркино!E119</f>
        <v>ЧК</v>
      </c>
      <c r="F696" s="4" t="str">
        <f>[1]Куркино!F119</f>
        <v>взрослые старше 18лет</v>
      </c>
      <c r="G696" s="4">
        <f>[1]Куркино!G119</f>
        <v>179</v>
      </c>
      <c r="H696" s="4">
        <f>[1]Куркино!K119</f>
        <v>2</v>
      </c>
      <c r="I696" s="4">
        <f>[1]Куркино!N119</f>
        <v>46</v>
      </c>
      <c r="J696" s="4">
        <v>46</v>
      </c>
      <c r="K696" s="4">
        <f>J696-I696</f>
        <v>0</v>
      </c>
    </row>
    <row r="697" spans="1:11" x14ac:dyDescent="0.25">
      <c r="A697" s="4">
        <v>696</v>
      </c>
      <c r="B697" s="4" t="str">
        <f>[1]Оренбург!C269</f>
        <v>Кикбаев Равиль Радикович</v>
      </c>
      <c r="C697" s="4" t="s">
        <v>24</v>
      </c>
      <c r="D697" s="4" t="str">
        <f>[1]Оренбург!D269</f>
        <v>Муж</v>
      </c>
      <c r="E697" s="4" t="str">
        <f>[1]Оренбург!E269</f>
        <v>Сотрудник</v>
      </c>
      <c r="F697" s="4" t="str">
        <f>[1]Оренбург!F269</f>
        <v>взрослые старше 18 лет</v>
      </c>
      <c r="G697" s="4">
        <f>[1]Оренбург!G269</f>
        <v>182.8</v>
      </c>
      <c r="H697" s="4">
        <f>[1]Оренбург!K269</f>
        <v>-2</v>
      </c>
      <c r="I697" s="4">
        <f>[1]Оренбург!N269</f>
        <v>30</v>
      </c>
      <c r="J697" s="4">
        <f>[1]Оренбург!N269</f>
        <v>30</v>
      </c>
      <c r="K697" s="4">
        <f>J697-I697</f>
        <v>0</v>
      </c>
    </row>
    <row r="698" spans="1:11" x14ac:dyDescent="0.25">
      <c r="A698" s="4">
        <v>697</v>
      </c>
      <c r="B698" s="4" t="str">
        <f>[1]Жулебино!C687</f>
        <v>Керуков Петр</v>
      </c>
      <c r="C698" s="4" t="s">
        <v>10</v>
      </c>
      <c r="D698" s="4" t="str">
        <f>[1]Жулебино!D687</f>
        <v>м</v>
      </c>
      <c r="E698" s="4" t="str">
        <f>[1]Жулебино!E687</f>
        <v>чк</v>
      </c>
      <c r="F698" s="4" t="str">
        <f>[1]Жулебино!F687</f>
        <v>взрослые старше 18</v>
      </c>
      <c r="G698" s="4">
        <f>[1]Жулебино!G687</f>
        <v>183</v>
      </c>
      <c r="H698" s="4">
        <f>[1]Жулебино!K687</f>
        <v>0</v>
      </c>
      <c r="I698" s="4">
        <f>[1]Жулебино!N687</f>
        <v>33</v>
      </c>
      <c r="J698" s="4">
        <f>[1]Жулебино!N688</f>
        <v>33</v>
      </c>
      <c r="K698" s="4">
        <f>J698-I698</f>
        <v>0</v>
      </c>
    </row>
    <row r="699" spans="1:11" x14ac:dyDescent="0.25">
      <c r="A699" s="4">
        <v>698</v>
      </c>
      <c r="B699" s="4" t="str">
        <f>[1]Жулебино!C178</f>
        <v>Келин Никита</v>
      </c>
      <c r="C699" s="4" t="s">
        <v>10</v>
      </c>
      <c r="D699" s="4" t="str">
        <f>[1]Жулебино!D178</f>
        <v xml:space="preserve">м </v>
      </c>
      <c r="E699" s="4" t="str">
        <f>[1]Жулебино!E178</f>
        <v xml:space="preserve">сотрудник </v>
      </c>
      <c r="F699" s="4" t="str">
        <f>[1]Жулебино!F178</f>
        <v>взрослые старше 18</v>
      </c>
      <c r="G699" s="4">
        <f>[1]Жулебино!G178</f>
        <v>185.7</v>
      </c>
      <c r="H699" s="4">
        <f>[1]Жулебино!K178</f>
        <v>21</v>
      </c>
      <c r="I699" s="4">
        <f>[1]Жулебино!N178</f>
        <v>21</v>
      </c>
      <c r="J699" s="4">
        <f>[1]Жулебино!N179</f>
        <v>21</v>
      </c>
      <c r="K699" s="4">
        <f>J699-I699</f>
        <v>0</v>
      </c>
    </row>
    <row r="700" spans="1:11" x14ac:dyDescent="0.25">
      <c r="A700" s="4">
        <v>699</v>
      </c>
      <c r="B700" s="4" t="str">
        <f>[1]Оренбург!C527</f>
        <v>Каюмова Иделия Марселевна</v>
      </c>
      <c r="C700" s="4" t="s">
        <v>24</v>
      </c>
      <c r="D700" s="4" t="str">
        <f>[1]Оренбург!D527</f>
        <v>Жен</v>
      </c>
      <c r="E700" s="4" t="str">
        <f>[1]Оренбург!E527</f>
        <v>Сотрудник</v>
      </c>
      <c r="F700" s="4" t="str">
        <f>[1]Оренбург!F527</f>
        <v>взрослые старше 18 лет</v>
      </c>
      <c r="G700" s="4">
        <f>[1]Оренбург!G527</f>
        <v>160.30000000000001</v>
      </c>
      <c r="H700" s="4">
        <f>[1]Оренбург!K527</f>
        <v>0</v>
      </c>
      <c r="I700" s="4">
        <f>[1]Оренбург!N527</f>
        <v>19</v>
      </c>
      <c r="J700" s="4">
        <f>[1]Оренбург!N527</f>
        <v>19</v>
      </c>
      <c r="K700" s="4">
        <f>J700-I700</f>
        <v>0</v>
      </c>
    </row>
    <row r="701" spans="1:11" x14ac:dyDescent="0.25">
      <c r="A701" s="4">
        <v>700</v>
      </c>
      <c r="B701" s="4" t="str">
        <f>[1]Реутов!C28</f>
        <v>Качаев Константин Николаевич</v>
      </c>
      <c r="C701" s="4" t="s">
        <v>25</v>
      </c>
      <c r="D701" s="4" t="str">
        <f>[1]Реутов!D28</f>
        <v>м</v>
      </c>
      <c r="E701" s="4" t="str">
        <f>[1]Реутов!E28</f>
        <v>Чк</v>
      </c>
      <c r="F701" s="4" t="str">
        <f>[1]Реутов!F28</f>
        <v xml:space="preserve">взрослые старше 18 </v>
      </c>
      <c r="G701" s="4">
        <f>[1]Реутов!G28</f>
        <v>174.1</v>
      </c>
      <c r="H701" s="4">
        <v>0</v>
      </c>
      <c r="I701" s="4">
        <f>[1]Реутов!L28</f>
        <v>39</v>
      </c>
      <c r="J701" s="4">
        <f>[1]Реутов!L29</f>
        <v>39</v>
      </c>
      <c r="K701" s="4">
        <f>J701-I701</f>
        <v>0</v>
      </c>
    </row>
    <row r="702" spans="1:11" x14ac:dyDescent="0.25">
      <c r="A702" s="4">
        <v>701</v>
      </c>
      <c r="B702" s="4" t="str">
        <f>[1]Королев!C884</f>
        <v>Католык Владислав Николаевич</v>
      </c>
      <c r="C702" s="4" t="s">
        <v>17</v>
      </c>
      <c r="D702" s="4" t="str">
        <f>[1]Королев!D884</f>
        <v>м</v>
      </c>
      <c r="E702" s="4" t="str">
        <f>[1]Королев!E884</f>
        <v>ЧК</v>
      </c>
      <c r="F702" s="4" t="str">
        <f>[1]Королев!F884</f>
        <v>взрослые старше 18 лет</v>
      </c>
      <c r="G702" s="4">
        <f>[1]Королев!G884</f>
        <v>170.4</v>
      </c>
      <c r="H702" s="4">
        <f>[1]Королев!K884</f>
        <v>0</v>
      </c>
      <c r="I702" s="4">
        <f>[1]Королев!N884</f>
        <v>28</v>
      </c>
      <c r="J702" s="4">
        <f>[1]Королев!N885</f>
        <v>26</v>
      </c>
      <c r="K702" s="4">
        <v>0</v>
      </c>
    </row>
    <row r="703" spans="1:11" x14ac:dyDescent="0.25">
      <c r="A703" s="4">
        <v>702</v>
      </c>
      <c r="B703" s="4" t="str">
        <f>[1]Самара!D97</f>
        <v>Касьянова Дарья Андреевна</v>
      </c>
      <c r="C703" s="4" t="s">
        <v>26</v>
      </c>
      <c r="D703" s="4" t="str">
        <f>[1]Самара!E97</f>
        <v>жен</v>
      </c>
      <c r="E703" s="4" t="str">
        <f>[1]Самара!F97</f>
        <v>чк</v>
      </c>
      <c r="F703" s="4" t="str">
        <f>[1]Самара!G97</f>
        <v xml:space="preserve">взрослые старше 18 лет </v>
      </c>
      <c r="G703" s="4">
        <f>[1]Самара!H97</f>
        <v>162.69999999999999</v>
      </c>
      <c r="H703" s="4">
        <f>[1]Самара!L97</f>
        <v>0</v>
      </c>
      <c r="I703" s="4">
        <f>[1]Самара!O97</f>
        <v>28</v>
      </c>
      <c r="J703" s="4">
        <f>[1]Самара!O98</f>
        <v>28</v>
      </c>
      <c r="K703" s="4">
        <f>J703-I703</f>
        <v>0</v>
      </c>
    </row>
    <row r="704" spans="1:11" x14ac:dyDescent="0.25">
      <c r="A704" s="4">
        <v>703</v>
      </c>
      <c r="B704" s="4" t="str">
        <f>'[1]Зеленоград-1'!C185</f>
        <v>Касандра Сергей Валерьевич</v>
      </c>
      <c r="C704" s="4" t="s">
        <v>13</v>
      </c>
      <c r="D704" s="4" t="str">
        <f>'[1]Зеленоград-1'!D185</f>
        <v>м</v>
      </c>
      <c r="E704" s="4" t="str">
        <f>'[1]Зеленоград-1'!E185</f>
        <v>сотрудник</v>
      </c>
      <c r="F704" s="4" t="str">
        <f>'[1]Зеленоград-1'!F185</f>
        <v xml:space="preserve">взрослые старше 18 </v>
      </c>
      <c r="G704" s="4">
        <f>'[1]Зеленоград-1'!G185</f>
        <v>177.8</v>
      </c>
      <c r="H704" s="4">
        <f>'[1]Зеленоград-1'!K185</f>
        <v>0</v>
      </c>
      <c r="I704" s="4">
        <f>'[1]Зеленоград-1'!N185</f>
        <v>28</v>
      </c>
      <c r="J704" s="4">
        <f>'[1]Зеленоград-1'!N187</f>
        <v>0</v>
      </c>
      <c r="K704" s="4">
        <v>0</v>
      </c>
    </row>
    <row r="705" spans="1:11" x14ac:dyDescent="0.25">
      <c r="A705" s="4">
        <v>704</v>
      </c>
      <c r="B705" s="4" t="str">
        <f>'[1]Зеленоград-1'!C435</f>
        <v>Каргер Виктор Олегович</v>
      </c>
      <c r="C705" s="4" t="s">
        <v>13</v>
      </c>
      <c r="D705" s="4" t="str">
        <f>'[1]Зеленоград-1'!D435</f>
        <v>м</v>
      </c>
      <c r="E705" s="4" t="str">
        <f>'[1]Зеленоград-1'!E435</f>
        <v>чк</v>
      </c>
      <c r="F705" s="4" t="str">
        <f>'[1]Зеленоград-1'!F435</f>
        <v>взрослые старше 18</v>
      </c>
      <c r="G705" s="4">
        <f>'[1]Зеленоград-1'!G435</f>
        <v>180</v>
      </c>
      <c r="H705" s="4">
        <f>'[1]Зеленоград-1'!K435</f>
        <v>0</v>
      </c>
      <c r="I705" s="4">
        <f>'[1]Зеленоград-1'!N435</f>
        <v>44</v>
      </c>
      <c r="J705" s="4">
        <f>'[1]Зеленоград-1'!N437</f>
        <v>44</v>
      </c>
      <c r="K705" s="4">
        <f>J705-I705</f>
        <v>0</v>
      </c>
    </row>
    <row r="706" spans="1:11" x14ac:dyDescent="0.25">
      <c r="A706" s="4">
        <v>705</v>
      </c>
      <c r="B706" s="4" t="str">
        <f>[1]Чебоксары!C105</f>
        <v>Карапетян Анна</v>
      </c>
      <c r="C706" s="4" t="s">
        <v>15</v>
      </c>
      <c r="D706" s="4" t="str">
        <f>[1]Чебоксары!D105</f>
        <v>ж</v>
      </c>
      <c r="E706" s="4" t="str">
        <f>[1]Чебоксары!E105</f>
        <v>ЧК</v>
      </c>
      <c r="F706" s="4" t="str">
        <f>[1]Чебоксары!F105</f>
        <v>взрослые старше 18 лет</v>
      </c>
      <c r="G706" s="4">
        <f>[1]Чебоксары!G105</f>
        <v>165.9</v>
      </c>
      <c r="H706" s="4">
        <f>[1]Чебоксары!K105</f>
        <v>0</v>
      </c>
      <c r="I706" s="4">
        <f>[1]Чебоксары!N105</f>
        <v>39</v>
      </c>
      <c r="J706" s="4">
        <v>39</v>
      </c>
      <c r="K706" s="4">
        <f>J706-I706</f>
        <v>0</v>
      </c>
    </row>
    <row r="707" spans="1:11" x14ac:dyDescent="0.25">
      <c r="A707" s="4">
        <v>706</v>
      </c>
      <c r="B707" s="4" t="str">
        <f>[1]Королев!C263</f>
        <v>Камаева Оксана Вадимовна</v>
      </c>
      <c r="C707" s="4" t="s">
        <v>17</v>
      </c>
      <c r="D707" s="4" t="str">
        <f>[1]Королев!D263</f>
        <v>ж</v>
      </c>
      <c r="E707" s="4" t="str">
        <f>[1]Королев!E263</f>
        <v>сотрудник</v>
      </c>
      <c r="F707" s="4" t="str">
        <f>[1]Королев!F263</f>
        <v>взрослые старше 18 лет</v>
      </c>
      <c r="G707" s="4">
        <f>[1]Королев!G263</f>
        <v>162.6</v>
      </c>
      <c r="H707" s="4">
        <f>[1]Королев!K263</f>
        <v>0</v>
      </c>
      <c r="I707" s="4">
        <f>[1]Королев!N263</f>
        <v>27</v>
      </c>
      <c r="J707" s="4">
        <f>[1]Королев!N264</f>
        <v>0</v>
      </c>
      <c r="K707" s="4">
        <v>0</v>
      </c>
    </row>
    <row r="708" spans="1:11" x14ac:dyDescent="0.25">
      <c r="A708" s="4">
        <v>707</v>
      </c>
      <c r="B708" s="4" t="str">
        <f>[1]Курск!C609</f>
        <v>Калужских Кристина Ахматовна</v>
      </c>
      <c r="C708" s="4" t="s">
        <v>19</v>
      </c>
      <c r="D708" s="4" t="str">
        <f>[1]Курск!D609</f>
        <v>ж</v>
      </c>
      <c r="E708" s="4" t="str">
        <f>[1]Курск!E609</f>
        <v>ЧК</v>
      </c>
      <c r="F708" s="4" t="str">
        <f>[1]Курск!F609</f>
        <v>взрослые старше 18</v>
      </c>
      <c r="G708" s="4">
        <f>[1]Курск!G609</f>
        <v>178</v>
      </c>
      <c r="H708" s="4">
        <f>[1]Курск!K609</f>
        <v>-2</v>
      </c>
      <c r="I708" s="4">
        <f>[1]Курск!N609</f>
        <v>27</v>
      </c>
      <c r="J708" s="4">
        <f>[1]Курск!N611</f>
        <v>27</v>
      </c>
      <c r="K708" s="4">
        <f>J708-I708</f>
        <v>0</v>
      </c>
    </row>
    <row r="709" spans="1:11" x14ac:dyDescent="0.25">
      <c r="A709" s="4">
        <v>708</v>
      </c>
      <c r="B709" s="4" t="str">
        <f>[1]Люберцы!C108</f>
        <v>Калужских Ирина Владимировна</v>
      </c>
      <c r="C709" s="4" t="s">
        <v>23</v>
      </c>
      <c r="D709" s="4">
        <f>[1]Люберцы!D108</f>
        <v>0</v>
      </c>
      <c r="E709" s="4" t="str">
        <f>[1]Люберцы!E108</f>
        <v>Чк</v>
      </c>
      <c r="F709" s="4" t="str">
        <f>[1]Люберцы!F108</f>
        <v>взрослые старше 18 лет</v>
      </c>
      <c r="G709" s="4">
        <f>[1]Люберцы!G108</f>
        <v>0</v>
      </c>
      <c r="H709" s="4">
        <f>[1]Люберцы!K108</f>
        <v>0</v>
      </c>
      <c r="I709" s="4">
        <f>[1]Люберцы!N108</f>
        <v>0</v>
      </c>
      <c r="J709" s="4">
        <f>[1]Люберцы!N109</f>
        <v>0</v>
      </c>
      <c r="K709" s="4">
        <f>J709-I709</f>
        <v>0</v>
      </c>
    </row>
    <row r="710" spans="1:11" x14ac:dyDescent="0.25">
      <c r="A710" s="4">
        <v>709</v>
      </c>
      <c r="B710" s="4" t="str">
        <f>[1]Люберцы!C745</f>
        <v>Калитенко Анастасия Владимировна</v>
      </c>
      <c r="C710" s="4" t="s">
        <v>23</v>
      </c>
      <c r="D710" s="4" t="str">
        <f>[1]Люберцы!D745</f>
        <v>ж</v>
      </c>
      <c r="E710" s="4" t="str">
        <f>[1]Люберцы!E745</f>
        <v>чк</v>
      </c>
      <c r="F710" s="4" t="str">
        <f>[1]Люберцы!F745</f>
        <v>взрослые старше 18 лет</v>
      </c>
      <c r="G710" s="4">
        <f>[1]Люберцы!G745</f>
        <v>172</v>
      </c>
      <c r="H710" s="4">
        <f>[1]Люберцы!K745</f>
        <v>3</v>
      </c>
      <c r="I710" s="4">
        <f>[1]Люберцы!N745</f>
        <v>44</v>
      </c>
      <c r="J710" s="4">
        <f>[1]Люберцы!N746</f>
        <v>44</v>
      </c>
      <c r="K710" s="4">
        <f>J710-I710</f>
        <v>0</v>
      </c>
    </row>
    <row r="711" spans="1:11" x14ac:dyDescent="0.25">
      <c r="A711" s="4">
        <v>710</v>
      </c>
      <c r="B711" s="4" t="str">
        <f>[1]Люберцы!C95</f>
        <v>Калинина Виктория Владимировна</v>
      </c>
      <c r="C711" s="4" t="s">
        <v>23</v>
      </c>
      <c r="D711" s="4">
        <f>[1]Люберцы!D95</f>
        <v>0</v>
      </c>
      <c r="E711" s="4" t="str">
        <f>[1]Люберцы!E95</f>
        <v>Чк</v>
      </c>
      <c r="F711" s="4" t="str">
        <f>[1]Люберцы!F95</f>
        <v>взрослые старше 18 лет</v>
      </c>
      <c r="G711" s="4">
        <f>[1]Люберцы!G95</f>
        <v>0</v>
      </c>
      <c r="H711" s="4">
        <f>[1]Люберцы!K95</f>
        <v>0</v>
      </c>
      <c r="I711" s="4">
        <f>[1]Люберцы!N95</f>
        <v>0</v>
      </c>
      <c r="J711" s="4">
        <f>[1]Люберцы!N96</f>
        <v>0</v>
      </c>
      <c r="K711" s="4">
        <f>J711-I711</f>
        <v>0</v>
      </c>
    </row>
    <row r="712" spans="1:11" x14ac:dyDescent="0.25">
      <c r="A712" s="4">
        <v>711</v>
      </c>
      <c r="B712" s="4" t="str">
        <f>[1]Курск!C347</f>
        <v>Калинин Алексей Олегович</v>
      </c>
      <c r="C712" s="4" t="s">
        <v>19</v>
      </c>
      <c r="D712" s="4" t="str">
        <f>[1]Курск!D347</f>
        <v>м</v>
      </c>
      <c r="E712" s="4" t="str">
        <f>[1]Курск!E347</f>
        <v>чк</v>
      </c>
      <c r="F712" s="4" t="str">
        <f>[1]Курск!F347</f>
        <v>Взрослые старше 18</v>
      </c>
      <c r="G712" s="4">
        <f>[1]Курск!G347</f>
        <v>189</v>
      </c>
      <c r="H712" s="4">
        <f>[1]Курск!K347</f>
        <v>-1</v>
      </c>
      <c r="I712" s="4">
        <f>[1]Курск!N347</f>
        <v>34</v>
      </c>
      <c r="J712" s="4">
        <f>[1]Курск!N349</f>
        <v>34</v>
      </c>
      <c r="K712" s="4">
        <f>J712-I712</f>
        <v>0</v>
      </c>
    </row>
    <row r="713" spans="1:11" x14ac:dyDescent="0.25">
      <c r="A713" s="4">
        <v>712</v>
      </c>
      <c r="B713" s="4" t="str">
        <f>[1]Люберцы!C647</f>
        <v>Исаева Ксения Эдуардовна</v>
      </c>
      <c r="C713" s="4" t="s">
        <v>23</v>
      </c>
      <c r="D713" s="4" t="str">
        <f>[1]Люберцы!D647</f>
        <v>ж</v>
      </c>
      <c r="E713" s="4" t="str">
        <f>[1]Люберцы!E647</f>
        <v>сотрудник</v>
      </c>
      <c r="F713" s="4" t="str">
        <f>[1]Люберцы!F647</f>
        <v>взрослые старше 18 лет</v>
      </c>
      <c r="G713" s="4">
        <f>[1]Люберцы!G647</f>
        <v>170</v>
      </c>
      <c r="H713" s="4">
        <f>[1]Люберцы!K647</f>
        <v>0</v>
      </c>
      <c r="I713" s="4">
        <f>[1]Люберцы!N647</f>
        <v>19</v>
      </c>
      <c r="J713" s="4">
        <f>[1]Люберцы!N648</f>
        <v>19</v>
      </c>
      <c r="K713" s="4">
        <f>J713-I713</f>
        <v>0</v>
      </c>
    </row>
    <row r="714" spans="1:11" x14ac:dyDescent="0.25">
      <c r="A714" s="4">
        <v>713</v>
      </c>
      <c r="B714" s="4" t="str">
        <f>[1]Курск!C543</f>
        <v>илюхин иван игоревич</v>
      </c>
      <c r="C714" s="4" t="s">
        <v>19</v>
      </c>
      <c r="D714" s="4" t="str">
        <f>[1]Курск!D543</f>
        <v>м</v>
      </c>
      <c r="E714" s="4" t="str">
        <f>[1]Курск!E543</f>
        <v>чк</v>
      </c>
      <c r="F714" s="4" t="str">
        <f>[1]Курск!F543</f>
        <v>взрослые 18 старше</v>
      </c>
      <c r="G714" s="4">
        <f>[1]Курск!G543</f>
        <v>0</v>
      </c>
      <c r="H714" s="4">
        <f>[1]Курск!K543</f>
        <v>39</v>
      </c>
      <c r="I714" s="4">
        <f>[1]Курск!N543</f>
        <v>42</v>
      </c>
      <c r="J714" s="4">
        <f>[1]Курск!N545</f>
        <v>42</v>
      </c>
      <c r="K714" s="4">
        <f>J714-I714</f>
        <v>0</v>
      </c>
    </row>
    <row r="715" spans="1:11" x14ac:dyDescent="0.25">
      <c r="A715" s="4">
        <v>714</v>
      </c>
      <c r="B715" s="4" t="str">
        <f>[1]Краснодар!C756</f>
        <v>Ильяная Валентина Сергеевна</v>
      </c>
      <c r="C715" s="4" t="s">
        <v>22</v>
      </c>
      <c r="D715" s="4" t="str">
        <f>[1]Краснодар!D756</f>
        <v>жен</v>
      </c>
      <c r="E715" s="4" t="str">
        <f>[1]Краснодар!E756</f>
        <v xml:space="preserve">сотрудник </v>
      </c>
      <c r="F715" s="4" t="str">
        <f>[1]Краснодар!F756</f>
        <v>взрослый</v>
      </c>
      <c r="G715" s="4">
        <f>[1]Краснодар!G756</f>
        <v>163</v>
      </c>
      <c r="H715" s="4">
        <f>[1]Краснодар!K756</f>
        <v>0</v>
      </c>
      <c r="I715" s="4">
        <f>[1]Краснодар!N756</f>
        <v>41</v>
      </c>
      <c r="J715" s="4">
        <f>[1]Краснодар!N757</f>
        <v>41</v>
      </c>
      <c r="K715" s="4">
        <f>J715-I715</f>
        <v>0</v>
      </c>
    </row>
    <row r="716" spans="1:11" x14ac:dyDescent="0.25">
      <c r="A716" s="4">
        <v>715</v>
      </c>
      <c r="B716" s="4" t="str">
        <f>[1]Краснодар!C768</f>
        <v>Ильюкова Светлана Александровна</v>
      </c>
      <c r="C716" s="4" t="s">
        <v>22</v>
      </c>
      <c r="D716" s="4" t="str">
        <f>[1]Краснодар!D768</f>
        <v>жен</v>
      </c>
      <c r="E716" s="4" t="str">
        <f>[1]Краснодар!E768</f>
        <v xml:space="preserve">Чк </v>
      </c>
      <c r="F716" s="4" t="str">
        <f>[1]Краснодар!F768</f>
        <v>взрослый</v>
      </c>
      <c r="G716" s="4">
        <f>[1]Краснодар!G768</f>
        <v>175</v>
      </c>
      <c r="H716" s="4">
        <f>[1]Краснодар!K768</f>
        <v>0</v>
      </c>
      <c r="I716" s="4">
        <f>[1]Краснодар!N768</f>
        <v>37</v>
      </c>
      <c r="J716" s="4">
        <v>37</v>
      </c>
      <c r="K716" s="4">
        <f>J716-I716</f>
        <v>0</v>
      </c>
    </row>
    <row r="717" spans="1:11" x14ac:dyDescent="0.25">
      <c r="A717" s="4">
        <v>716</v>
      </c>
      <c r="B717" s="4" t="str">
        <f>[1]Оренбург!C54</f>
        <v>Ильичев Сергей Николаевич</v>
      </c>
      <c r="C717" s="4" t="s">
        <v>24</v>
      </c>
      <c r="D717" s="4" t="str">
        <f>[1]Оренбург!D54</f>
        <v>муж</v>
      </c>
      <c r="E717" s="4" t="str">
        <f>[1]Оренбург!E54</f>
        <v>Чк</v>
      </c>
      <c r="F717" s="4" t="str">
        <f>[1]Оренбург!F54</f>
        <v>взрослые старше 18 лет</v>
      </c>
      <c r="G717" s="4">
        <f>[1]Оренбург!G54</f>
        <v>181</v>
      </c>
      <c r="H717" s="4">
        <f>[1]Оренбург!K54</f>
        <v>36</v>
      </c>
      <c r="I717" s="4">
        <f>[1]Оренбург!N54</f>
        <v>40</v>
      </c>
      <c r="J717" s="4">
        <f>[1]Оренбург!N54</f>
        <v>40</v>
      </c>
      <c r="K717" s="4">
        <f>J717-I717</f>
        <v>0</v>
      </c>
    </row>
    <row r="718" spans="1:11" x14ac:dyDescent="0.25">
      <c r="A718" s="4">
        <v>717</v>
      </c>
      <c r="B718" s="4" t="str">
        <f>[1]Чебоксары!C219</f>
        <v>Ильина Татьяна Валерьевна</v>
      </c>
      <c r="C718" s="4" t="s">
        <v>15</v>
      </c>
      <c r="D718" s="4" t="str">
        <f>[1]Чебоксары!D219</f>
        <v>ж</v>
      </c>
      <c r="E718" s="4" t="str">
        <f>[1]Чебоксары!E219</f>
        <v>сотрудник</v>
      </c>
      <c r="F718" s="4" t="str">
        <f>[1]Чебоксары!F219</f>
        <v>взрослые старше 18 лет</v>
      </c>
      <c r="G718" s="4">
        <f>[1]Чебоксары!G219</f>
        <v>167</v>
      </c>
      <c r="H718" s="4">
        <f>[1]Чебоксары!K219</f>
        <v>0</v>
      </c>
      <c r="I718" s="4">
        <f>[1]Чебоксары!N219</f>
        <v>39</v>
      </c>
      <c r="J718" s="4">
        <v>39</v>
      </c>
      <c r="K718" s="4">
        <f>J718-I718</f>
        <v>0</v>
      </c>
    </row>
    <row r="719" spans="1:11" x14ac:dyDescent="0.25">
      <c r="A719" s="4">
        <v>718</v>
      </c>
      <c r="B719" s="4" t="str">
        <f>[1]Оренбург!C626</f>
        <v>Ильин Александр Андреевич</v>
      </c>
      <c r="C719" s="4" t="s">
        <v>24</v>
      </c>
      <c r="D719" s="4" t="str">
        <f>[1]Оренбург!D626</f>
        <v>муж</v>
      </c>
      <c r="E719" s="4" t="str">
        <f>[1]Оренбург!E626</f>
        <v>ЧК</v>
      </c>
      <c r="F719" s="4" t="str">
        <f>[1]Оренбург!F626</f>
        <v>взрослые старше 18 лет</v>
      </c>
      <c r="G719" s="4">
        <f>[1]Оренбург!G626</f>
        <v>186.2</v>
      </c>
      <c r="H719" s="4">
        <f>[1]Оренбург!K626</f>
        <v>41</v>
      </c>
      <c r="I719" s="4">
        <f>[1]Оренбург!N626</f>
        <v>42</v>
      </c>
      <c r="J719" s="4">
        <f>[1]Оренбург!N626</f>
        <v>42</v>
      </c>
      <c r="K719" s="4">
        <f>J719-I719</f>
        <v>0</v>
      </c>
    </row>
    <row r="720" spans="1:11" x14ac:dyDescent="0.25">
      <c r="A720" s="4">
        <v>719</v>
      </c>
      <c r="B720" s="4" t="str">
        <f>[1]Курск!C1338</f>
        <v>Изосимин Олег Игоревич</v>
      </c>
      <c r="C720" s="4" t="s">
        <v>19</v>
      </c>
      <c r="D720" s="4" t="str">
        <f>[1]Курск!D1338</f>
        <v>м</v>
      </c>
      <c r="E720" s="4" t="str">
        <f>[1]Курск!E1338</f>
        <v>сотрудник</v>
      </c>
      <c r="F720" s="4" t="str">
        <f>[1]Курск!F1338</f>
        <v xml:space="preserve">Взрослые </v>
      </c>
      <c r="G720" s="4">
        <f>[1]Курск!G1338</f>
        <v>175</v>
      </c>
      <c r="H720" s="4">
        <f>[1]Курск!K1338</f>
        <v>1</v>
      </c>
      <c r="I720" s="4">
        <f>[1]Курск!N1338</f>
        <v>33</v>
      </c>
      <c r="J720" s="4">
        <f>[1]Курск!N1340</f>
        <v>0</v>
      </c>
      <c r="K720" s="4">
        <v>0</v>
      </c>
    </row>
    <row r="721" spans="1:11" x14ac:dyDescent="0.25">
      <c r="A721" s="4">
        <v>720</v>
      </c>
      <c r="B721" s="4" t="str">
        <f>[1]Курск!C583</f>
        <v>Избаш Андрей Константинович</v>
      </c>
      <c r="C721" s="4" t="s">
        <v>19</v>
      </c>
      <c r="D721" s="4" t="str">
        <f>[1]Курск!D583</f>
        <v>м</v>
      </c>
      <c r="E721" s="4" t="str">
        <f>[1]Курск!E583</f>
        <v>чк</v>
      </c>
      <c r="F721" s="4" t="str">
        <f>[1]Курск!F583</f>
        <v>взрослый</v>
      </c>
      <c r="G721" s="4">
        <f>[1]Курск!G583</f>
        <v>0</v>
      </c>
      <c r="H721" s="4">
        <f>[1]Курск!K583</f>
        <v>1</v>
      </c>
      <c r="I721" s="4">
        <f>[1]Курск!N583</f>
        <v>43</v>
      </c>
      <c r="J721" s="4">
        <f>[1]Курск!N585</f>
        <v>0</v>
      </c>
      <c r="K721" s="4">
        <v>0</v>
      </c>
    </row>
    <row r="722" spans="1:11" x14ac:dyDescent="0.25">
      <c r="A722" s="4">
        <v>721</v>
      </c>
      <c r="B722" s="4" t="str">
        <f>[1]Краснодар!C936</f>
        <v>Игнатенков Иван Викторович</v>
      </c>
      <c r="C722" s="4" t="s">
        <v>22</v>
      </c>
      <c r="D722" s="4" t="str">
        <f>[1]Краснодар!D936</f>
        <v>муж</v>
      </c>
      <c r="E722" s="4" t="str">
        <f>[1]Краснодар!E936</f>
        <v>Чк</v>
      </c>
      <c r="F722" s="4" t="str">
        <f>[1]Краснодар!F936</f>
        <v>взрослый</v>
      </c>
      <c r="G722" s="4">
        <f>[1]Краснодар!G936</f>
        <v>173</v>
      </c>
      <c r="H722" s="4">
        <f>[1]Краснодар!K936</f>
        <v>0</v>
      </c>
      <c r="I722" s="4">
        <f>[1]Краснодар!N936</f>
        <v>34</v>
      </c>
      <c r="J722" s="4">
        <v>34</v>
      </c>
      <c r="K722" s="4">
        <f>J722-I722</f>
        <v>0</v>
      </c>
    </row>
    <row r="723" spans="1:11" x14ac:dyDescent="0.25">
      <c r="A723" s="4">
        <v>722</v>
      </c>
      <c r="B723" s="4" t="str">
        <f>[1]Краснодар!C948</f>
        <v>Ивлиев Максим Игоревич</v>
      </c>
      <c r="C723" s="4" t="s">
        <v>22</v>
      </c>
      <c r="D723" s="4" t="str">
        <f>[1]Краснодар!D948</f>
        <v>муж</v>
      </c>
      <c r="E723" s="4" t="str">
        <f>[1]Краснодар!E948</f>
        <v>сотрудник</v>
      </c>
      <c r="F723" s="4" t="str">
        <f>[1]Краснодар!F948</f>
        <v>взрослый</v>
      </c>
      <c r="G723" s="4">
        <f>[1]Краснодар!G948</f>
        <v>195</v>
      </c>
      <c r="H723" s="4">
        <f>[1]Краснодар!K948</f>
        <v>0</v>
      </c>
      <c r="I723" s="4">
        <f>[1]Краснодар!N948</f>
        <v>29</v>
      </c>
      <c r="J723" s="4">
        <f>[1]Краснодар!N949</f>
        <v>29</v>
      </c>
      <c r="K723" s="4">
        <f>J723-I723</f>
        <v>0</v>
      </c>
    </row>
    <row r="724" spans="1:11" x14ac:dyDescent="0.25">
      <c r="A724" s="4">
        <v>723</v>
      </c>
      <c r="B724" s="4" t="str">
        <f>[1]Оренбург!C245</f>
        <v>Ивлев Александр Владимирович</v>
      </c>
      <c r="C724" s="4" t="s">
        <v>24</v>
      </c>
      <c r="D724" s="4" t="str">
        <f>[1]Оренбург!D245</f>
        <v>муж</v>
      </c>
      <c r="E724" s="4" t="str">
        <f>[1]Оренбург!E245</f>
        <v>ЧК</v>
      </c>
      <c r="F724" s="4" t="str">
        <f>[1]Оренбург!F245</f>
        <v>взрослые старше 18 лет</v>
      </c>
      <c r="G724" s="4">
        <f>[1]Оренбург!G245</f>
        <v>180</v>
      </c>
      <c r="H724" s="4">
        <f>[1]Оренбург!K245</f>
        <v>0</v>
      </c>
      <c r="I724" s="4">
        <f>[1]Оренбург!N245</f>
        <v>42</v>
      </c>
      <c r="J724" s="4">
        <f>[1]Оренбург!N245</f>
        <v>42</v>
      </c>
      <c r="K724" s="4">
        <f>J724-I724</f>
        <v>0</v>
      </c>
    </row>
    <row r="725" spans="1:11" x14ac:dyDescent="0.25">
      <c r="A725" s="4">
        <v>724</v>
      </c>
      <c r="B725" s="4" t="str">
        <f>[1]Реутов!C758</f>
        <v>Иванюгина Оксана Александровна</v>
      </c>
      <c r="C725" s="4" t="s">
        <v>25</v>
      </c>
      <c r="D725" s="4" t="str">
        <f>[1]Реутов!D758</f>
        <v>ж</v>
      </c>
      <c r="E725" s="4" t="str">
        <f>[1]Реутов!E758</f>
        <v>чк</v>
      </c>
      <c r="F725" s="4" t="str">
        <f>[1]Реутов!F758</f>
        <v>взрослые старше 18</v>
      </c>
      <c r="G725" s="4">
        <f>[1]Реутов!G758</f>
        <v>156.1</v>
      </c>
      <c r="H725" s="4">
        <v>0</v>
      </c>
      <c r="I725" s="4">
        <f>[1]Реутов!L758</f>
        <v>43</v>
      </c>
      <c r="J725" s="4">
        <f>[1]Реутов!L759</f>
        <v>43</v>
      </c>
      <c r="K725" s="4">
        <f>J725-I725</f>
        <v>0</v>
      </c>
    </row>
    <row r="726" spans="1:11" x14ac:dyDescent="0.25">
      <c r="A726" s="4">
        <v>725</v>
      </c>
      <c r="B726" s="4" t="str">
        <f>[1]Чебоксары!C249</f>
        <v xml:space="preserve">Иванова Татьяна Сергеевна </v>
      </c>
      <c r="C726" s="4" t="s">
        <v>15</v>
      </c>
      <c r="D726" s="4" t="str">
        <f>[1]Чебоксары!D249</f>
        <v>ж</v>
      </c>
      <c r="E726" s="4" t="str">
        <f>[1]Чебоксары!E249</f>
        <v>чк</v>
      </c>
      <c r="F726" s="4" t="str">
        <f>[1]Чебоксары!F249</f>
        <v>взрослые старше 18 лет</v>
      </c>
      <c r="G726" s="4">
        <f>[1]Чебоксары!G249</f>
        <v>165.1</v>
      </c>
      <c r="H726" s="4">
        <f>[1]Чебоксары!K249</f>
        <v>0</v>
      </c>
      <c r="I726" s="4">
        <f>[1]Чебоксары!N249</f>
        <v>26</v>
      </c>
      <c r="J726" s="4">
        <f>[1]Чебоксары!N251</f>
        <v>0</v>
      </c>
      <c r="K726" s="4">
        <v>0</v>
      </c>
    </row>
    <row r="727" spans="1:11" x14ac:dyDescent="0.25">
      <c r="A727" s="4">
        <v>726</v>
      </c>
      <c r="B727" s="4" t="str">
        <f>'[1]Зеленоград-1'!C457</f>
        <v>Иванова Светлана Владимировна</v>
      </c>
      <c r="C727" s="4" t="s">
        <v>13</v>
      </c>
      <c r="D727" s="4" t="str">
        <f>'[1]Зеленоград-1'!D457</f>
        <v>ж</v>
      </c>
      <c r="E727" s="4" t="str">
        <f>'[1]Зеленоград-1'!E457</f>
        <v>ЧК</v>
      </c>
      <c r="F727" s="4" t="str">
        <f>'[1]Зеленоград-1'!F457</f>
        <v>взрослые старше 18</v>
      </c>
      <c r="G727" s="4">
        <f>'[1]Зеленоград-1'!G457</f>
        <v>168.7</v>
      </c>
      <c r="H727" s="4">
        <f>'[1]Зеленоград-1'!K457</f>
        <v>0</v>
      </c>
      <c r="I727" s="4">
        <f>'[1]Зеленоград-1'!N457</f>
        <v>60</v>
      </c>
      <c r="J727" s="4">
        <f>'[1]Зеленоград-1'!N459</f>
        <v>0</v>
      </c>
      <c r="K727" s="4">
        <v>0</v>
      </c>
    </row>
    <row r="728" spans="1:11" x14ac:dyDescent="0.25">
      <c r="A728" s="4">
        <v>727</v>
      </c>
      <c r="B728" s="4" t="str">
        <f>[1]Курск!C439</f>
        <v>Иванова Елена Олеговна</v>
      </c>
      <c r="C728" s="4" t="s">
        <v>19</v>
      </c>
      <c r="D728" s="4" t="str">
        <f>[1]Курск!D439</f>
        <v>Ж</v>
      </c>
      <c r="E728" s="4" t="str">
        <f>[1]Курск!E439</f>
        <v>Чк</v>
      </c>
      <c r="F728" s="4" t="str">
        <f>[1]Курск!F439</f>
        <v>взрослые старше 18</v>
      </c>
      <c r="G728" s="4">
        <f>[1]Курск!G439</f>
        <v>165</v>
      </c>
      <c r="H728" s="4">
        <f>[1]Курск!K439</f>
        <v>1</v>
      </c>
      <c r="I728" s="4">
        <f>[1]Курск!N439</f>
        <v>36</v>
      </c>
      <c r="J728" s="4">
        <v>36</v>
      </c>
      <c r="K728" s="4">
        <f>J728-I728</f>
        <v>0</v>
      </c>
    </row>
    <row r="729" spans="1:11" x14ac:dyDescent="0.25">
      <c r="A729" s="4">
        <v>728</v>
      </c>
      <c r="B729" s="4" t="str">
        <f>[1]Чебоксары!C157</f>
        <v>Иванова Анастасия Сергеевна</v>
      </c>
      <c r="C729" s="4" t="s">
        <v>15</v>
      </c>
      <c r="D729" s="4" t="str">
        <f>[1]Чебоксары!D157</f>
        <v>ж</v>
      </c>
      <c r="E729" s="4" t="str">
        <f>[1]Чебоксары!E157</f>
        <v>чк</v>
      </c>
      <c r="F729" s="4" t="str">
        <f>[1]Чебоксары!F157</f>
        <v>взрослые старше 18 лет</v>
      </c>
      <c r="G729" s="4">
        <f>[1]Чебоксары!G157</f>
        <v>159</v>
      </c>
      <c r="H729" s="4">
        <f>[1]Чебоксары!K157</f>
        <v>0</v>
      </c>
      <c r="I729" s="4">
        <f>[1]Чебоксары!N157</f>
        <v>30</v>
      </c>
      <c r="J729" s="4">
        <v>30</v>
      </c>
      <c r="K729" s="4">
        <f>J729-I729</f>
        <v>0</v>
      </c>
    </row>
    <row r="730" spans="1:11" x14ac:dyDescent="0.25">
      <c r="A730" s="4">
        <v>729</v>
      </c>
      <c r="B730" s="4" t="str">
        <f>[1]Ховрино!C238</f>
        <v>Иванов Дмитрий Александрович</v>
      </c>
      <c r="C730" s="4" t="s">
        <v>16</v>
      </c>
      <c r="D730" s="4" t="str">
        <f>[1]Ховрино!D238</f>
        <v>м</v>
      </c>
      <c r="E730" s="4" t="str">
        <f>[1]Ховрино!E238</f>
        <v xml:space="preserve">Чк </v>
      </c>
      <c r="F730" s="4" t="str">
        <f>[1]Ховрино!F238</f>
        <v>взрослые старше 18 лет</v>
      </c>
      <c r="G730" s="4">
        <f>[1]Ховрино!G238</f>
        <v>163.69999999999999</v>
      </c>
      <c r="H730" s="4">
        <f>[1]Ховрино!K238</f>
        <v>0</v>
      </c>
      <c r="I730" s="4">
        <f>[1]Ховрино!N238</f>
        <v>59</v>
      </c>
      <c r="J730" s="4">
        <v>59</v>
      </c>
      <c r="K730" s="4">
        <f>J730-I730</f>
        <v>0</v>
      </c>
    </row>
    <row r="731" spans="1:11" x14ac:dyDescent="0.25">
      <c r="A731" s="4">
        <v>730</v>
      </c>
      <c r="B731" s="4" t="str">
        <f>[1]Чебоксары!C53</f>
        <v>Иванов Димитрий Георгиевич</v>
      </c>
      <c r="C731" s="4" t="s">
        <v>15</v>
      </c>
      <c r="D731" s="4" t="str">
        <f>[1]Чебоксары!D53</f>
        <v>м</v>
      </c>
      <c r="E731" s="4" t="str">
        <f>[1]Чебоксары!E53</f>
        <v>ЧК</v>
      </c>
      <c r="F731" s="4" t="str">
        <f>[1]Чебоксары!F53</f>
        <v>взрослые старше 18 лет</v>
      </c>
      <c r="G731" s="4">
        <f>[1]Чебоксары!G53</f>
        <v>178</v>
      </c>
      <c r="H731" s="4">
        <f>[1]Чебоксары!K53</f>
        <v>28.2</v>
      </c>
      <c r="I731" s="4">
        <f>[1]Чебоксары!N53</f>
        <v>0</v>
      </c>
      <c r="J731" s="4">
        <f>[1]Чебоксары!N55</f>
        <v>0</v>
      </c>
      <c r="K731" s="4">
        <f>J731-I731</f>
        <v>0</v>
      </c>
    </row>
    <row r="732" spans="1:11" x14ac:dyDescent="0.25">
      <c r="A732" s="4">
        <v>731</v>
      </c>
      <c r="B732" s="4" t="str">
        <f>[1]Кожухово!C393</f>
        <v>Иванов Вячеслав Геннадьевич</v>
      </c>
      <c r="C732" s="4" t="s">
        <v>28</v>
      </c>
      <c r="D732" s="4" t="str">
        <f>[1]Кожухово!D393</f>
        <v>М</v>
      </c>
      <c r="E732" s="4" t="str">
        <f>[1]Кожухово!E393</f>
        <v>ЧК</v>
      </c>
      <c r="F732" s="4" t="str">
        <f>[1]Кожухово!F393</f>
        <v>Взрослые старше 18 лет</v>
      </c>
      <c r="G732" s="4">
        <f>[1]Кожухово!G393</f>
        <v>187.9</v>
      </c>
      <c r="H732" s="4">
        <f>[1]Кожухово!K393</f>
        <v>-3</v>
      </c>
      <c r="I732" s="4">
        <f>[1]Кожухово!N393</f>
        <v>36</v>
      </c>
      <c r="J732" s="4">
        <f>[1]Кожухово!N398</f>
        <v>0</v>
      </c>
      <c r="K732" s="4">
        <v>0</v>
      </c>
    </row>
    <row r="733" spans="1:11" x14ac:dyDescent="0.25">
      <c r="A733" s="4">
        <v>732</v>
      </c>
      <c r="B733" s="4" t="str">
        <f>[1]Чебоксары!C204</f>
        <v>Иванов Антон Сергеевич</v>
      </c>
      <c r="C733" s="4" t="s">
        <v>15</v>
      </c>
      <c r="D733" s="4" t="str">
        <f>[1]Чебоксары!D204</f>
        <v>м</v>
      </c>
      <c r="E733" s="4" t="str">
        <f>[1]Чебоксары!E204</f>
        <v>Чк</v>
      </c>
      <c r="F733" s="4" t="str">
        <f>[1]Чебоксары!F204</f>
        <v>взрослые старше 18 лет</v>
      </c>
      <c r="G733" s="4">
        <f>[1]Чебоксары!G204</f>
        <v>179.1</v>
      </c>
      <c r="H733" s="4">
        <f>[1]Чебоксары!K204</f>
        <v>3</v>
      </c>
      <c r="I733" s="4">
        <f>[1]Чебоксары!N204</f>
        <v>39</v>
      </c>
      <c r="J733" s="4">
        <v>39</v>
      </c>
      <c r="K733" s="4">
        <f>J733-I733</f>
        <v>0</v>
      </c>
    </row>
    <row r="734" spans="1:11" x14ac:dyDescent="0.25">
      <c r="A734" s="4">
        <v>733</v>
      </c>
      <c r="B734" s="4" t="str">
        <f>[1]Сходненская!C343</f>
        <v xml:space="preserve">Ибрагимова Анастасия Антоновна </v>
      </c>
      <c r="C734" s="4" t="s">
        <v>27</v>
      </c>
      <c r="D734" s="4" t="str">
        <f>[1]Сходненская!D343</f>
        <v>ж</v>
      </c>
      <c r="E734" s="4" t="str">
        <f>[1]Сходненская!E343</f>
        <v xml:space="preserve">сотрудник </v>
      </c>
      <c r="F734" s="4" t="str">
        <f>[1]Сходненская!F343</f>
        <v>взрослые старше 18 лет</v>
      </c>
      <c r="G734" s="4">
        <f>[1]Сходненская!G343</f>
        <v>165</v>
      </c>
      <c r="H734" s="4">
        <f>[1]Сходненская!K343</f>
        <v>0</v>
      </c>
      <c r="I734" s="4">
        <f>[1]Сходненская!N343</f>
        <v>24</v>
      </c>
      <c r="J734" s="4">
        <v>24</v>
      </c>
      <c r="K734" s="4">
        <f>J734-I734</f>
        <v>0</v>
      </c>
    </row>
    <row r="735" spans="1:11" x14ac:dyDescent="0.25">
      <c r="A735" s="4">
        <v>734</v>
      </c>
      <c r="B735" s="4" t="str">
        <f>[1]Жулебино!C518</f>
        <v>Ибрагимов Малик</v>
      </c>
      <c r="C735" s="4" t="s">
        <v>10</v>
      </c>
      <c r="D735" s="4" t="str">
        <f>[1]Жулебино!D518</f>
        <v>м</v>
      </c>
      <c r="E735" s="4" t="str">
        <f>[1]Жулебино!E518</f>
        <v>сотрудник</v>
      </c>
      <c r="F735" s="4" t="str">
        <f>[1]Жулебино!F518</f>
        <v>взрослые старше 18</v>
      </c>
      <c r="G735" s="4">
        <f>[1]Жулебино!G518</f>
        <v>184.4</v>
      </c>
      <c r="H735" s="4">
        <f>[1]Жулебино!K518</f>
        <v>0</v>
      </c>
      <c r="I735" s="4">
        <f>[1]Жулебино!N518</f>
        <v>19</v>
      </c>
      <c r="J735" s="4">
        <f>[1]Жулебино!N519</f>
        <v>19</v>
      </c>
      <c r="K735" s="4">
        <v>0</v>
      </c>
    </row>
    <row r="736" spans="1:11" x14ac:dyDescent="0.25">
      <c r="A736" s="4">
        <v>735</v>
      </c>
      <c r="B736" s="4" t="str">
        <f>[1]Сходненская!C68</f>
        <v>Ибрагимов Багаудин Ширваниевич</v>
      </c>
      <c r="C736" s="4" t="s">
        <v>27</v>
      </c>
      <c r="D736" s="4" t="str">
        <f>[1]Сходненская!D68</f>
        <v>м</v>
      </c>
      <c r="E736" s="4" t="str">
        <f>[1]Сходненская!E68</f>
        <v>чк</v>
      </c>
      <c r="F736" s="4" t="str">
        <f>[1]Сходненская!F68</f>
        <v>взрослые старше 18 лет</v>
      </c>
      <c r="G736" s="4">
        <f>[1]Сходненская!G68</f>
        <v>0</v>
      </c>
      <c r="H736" s="4">
        <f>[1]Сходненская!K68</f>
        <v>0</v>
      </c>
      <c r="I736" s="4">
        <f>[1]Сходненская!N68</f>
        <v>0</v>
      </c>
      <c r="J736" s="4">
        <f>[1]Сходненская!N69</f>
        <v>0</v>
      </c>
      <c r="K736" s="4">
        <f>J736-I736</f>
        <v>0</v>
      </c>
    </row>
    <row r="737" spans="1:11" x14ac:dyDescent="0.25">
      <c r="A737" s="4">
        <v>736</v>
      </c>
      <c r="B737" s="4" t="str">
        <f>[1]Королев!C702</f>
        <v>Зыбрикова Мария Сергеевна</v>
      </c>
      <c r="C737" s="4" t="s">
        <v>17</v>
      </c>
      <c r="D737" s="4" t="str">
        <f>[1]Королев!D702</f>
        <v>ж</v>
      </c>
      <c r="E737" s="4" t="str">
        <f>[1]Королев!E702</f>
        <v>Сотрудник</v>
      </c>
      <c r="F737" s="4" t="str">
        <f>[1]Королев!F702</f>
        <v>взрослые старше 18 лет</v>
      </c>
      <c r="G737" s="4">
        <f>[1]Королев!G702</f>
        <v>161.5</v>
      </c>
      <c r="H737" s="4">
        <f>[1]Королев!K702</f>
        <v>1</v>
      </c>
      <c r="I737" s="4">
        <f>[1]Королев!N702</f>
        <v>32</v>
      </c>
      <c r="J737" s="4">
        <f>[1]Королев!N703</f>
        <v>0</v>
      </c>
      <c r="K737" s="4">
        <v>0</v>
      </c>
    </row>
    <row r="738" spans="1:11" x14ac:dyDescent="0.25">
      <c r="A738" s="4">
        <v>737</v>
      </c>
      <c r="B738" s="4" t="str">
        <f>[1]Ховрино!C389</f>
        <v>Зуева Ирина Юрьевна</v>
      </c>
      <c r="C738" s="4" t="s">
        <v>16</v>
      </c>
      <c r="D738" s="4" t="str">
        <f>[1]Ховрино!D389</f>
        <v>ж</v>
      </c>
      <c r="E738" s="4" t="str">
        <f>[1]Ховрино!E389</f>
        <v>сотрудник</v>
      </c>
      <c r="F738" s="4" t="str">
        <f>[1]Ховрино!F389</f>
        <v>взрослые старше 18 лет</v>
      </c>
      <c r="G738" s="4">
        <f>[1]Ховрино!G389</f>
        <v>160.5</v>
      </c>
      <c r="H738" s="4">
        <f>[1]Ховрино!K389</f>
        <v>0</v>
      </c>
      <c r="I738" s="4">
        <f>[1]Ховрино!N389</f>
        <v>61</v>
      </c>
      <c r="J738" s="4">
        <f>[1]Ховрино!N390</f>
        <v>61</v>
      </c>
      <c r="K738" s="4">
        <f>J738-I738</f>
        <v>0</v>
      </c>
    </row>
    <row r="739" spans="1:11" x14ac:dyDescent="0.25">
      <c r="A739" s="4">
        <v>738</v>
      </c>
      <c r="B739" s="4" t="str">
        <f>'[1]Южное Бутово '!C132</f>
        <v>Зорко Марина</v>
      </c>
      <c r="C739" s="4" t="s">
        <v>14</v>
      </c>
      <c r="D739" s="4" t="str">
        <f>'[1]Южное Бутово '!D132</f>
        <v>ж</v>
      </c>
      <c r="E739" s="4" t="str">
        <f>'[1]Южное Бутово '!E132</f>
        <v>сотрудник</v>
      </c>
      <c r="F739" s="4" t="str">
        <f>'[1]Южное Бутово '!F132</f>
        <v>взрослые старше 18 лет</v>
      </c>
      <c r="G739" s="4">
        <f>'[1]Южное Бутово '!G132</f>
        <v>174</v>
      </c>
      <c r="H739" s="4">
        <f>'[1]Южное Бутово '!K132</f>
        <v>0</v>
      </c>
      <c r="I739" s="4">
        <f>'[1]Южное Бутово '!N132</f>
        <v>35</v>
      </c>
      <c r="J739" s="4">
        <f>'[1]Южное Бутово '!N133</f>
        <v>35</v>
      </c>
      <c r="K739" s="4">
        <f>J739-I739</f>
        <v>0</v>
      </c>
    </row>
    <row r="740" spans="1:11" x14ac:dyDescent="0.25">
      <c r="A740" s="4">
        <v>739</v>
      </c>
      <c r="B740" s="4" t="str">
        <f>[1]Люберцы!C43</f>
        <v>Золотова Анна Игоревна</v>
      </c>
      <c r="C740" s="4" t="s">
        <v>23</v>
      </c>
      <c r="D740" s="4" t="str">
        <f>[1]Люберцы!D43</f>
        <v>ж</v>
      </c>
      <c r="E740" s="4" t="str">
        <f>[1]Люберцы!E43</f>
        <v>сотрудник</v>
      </c>
      <c r="F740" s="4" t="str">
        <f>[1]Люберцы!F43</f>
        <v>взрослые старше 18 лет</v>
      </c>
      <c r="G740" s="4">
        <f>[1]Люберцы!G43</f>
        <v>158</v>
      </c>
      <c r="H740" s="4">
        <f>[1]Люберцы!K43</f>
        <v>3</v>
      </c>
      <c r="I740" s="4">
        <f>[1]Люберцы!N43</f>
        <v>28</v>
      </c>
      <c r="J740" s="4">
        <f>[1]Люберцы!N44</f>
        <v>28</v>
      </c>
      <c r="K740" s="4">
        <f>J740-I740</f>
        <v>0</v>
      </c>
    </row>
    <row r="741" spans="1:11" x14ac:dyDescent="0.25">
      <c r="A741" s="4">
        <v>740</v>
      </c>
      <c r="B741" s="4" t="str">
        <f>[1]Люберцы!C485</f>
        <v>Золотова Анна Игоревна</v>
      </c>
      <c r="C741" s="4" t="s">
        <v>23</v>
      </c>
      <c r="D741" s="4" t="str">
        <f>[1]Люберцы!D485</f>
        <v>ж</v>
      </c>
      <c r="E741" s="4" t="str">
        <f>[1]Люберцы!E485</f>
        <v>сотрудник</v>
      </c>
      <c r="F741" s="4" t="str">
        <f>[1]Люберцы!F485</f>
        <v>взрослые старше 18 лет</v>
      </c>
      <c r="G741" s="4">
        <f>[1]Люберцы!G485</f>
        <v>158</v>
      </c>
      <c r="H741" s="4">
        <f>[1]Люберцы!K485</f>
        <v>3</v>
      </c>
      <c r="I741" s="4">
        <f>[1]Люберцы!N485</f>
        <v>28</v>
      </c>
      <c r="J741" s="4">
        <f>[1]Люберцы!N486</f>
        <v>28</v>
      </c>
      <c r="K741" s="4">
        <f>J741-I741</f>
        <v>0</v>
      </c>
    </row>
    <row r="742" spans="1:11" x14ac:dyDescent="0.25">
      <c r="A742" s="4">
        <v>741</v>
      </c>
      <c r="B742" s="4" t="str">
        <f>'[1]Южное Бутово '!C496</f>
        <v xml:space="preserve">Зинченко Александра </v>
      </c>
      <c r="C742" s="4" t="s">
        <v>14</v>
      </c>
      <c r="D742" s="4" t="str">
        <f>'[1]Южное Бутово '!D496</f>
        <v>ж</v>
      </c>
      <c r="E742" s="4" t="str">
        <f>'[1]Южное Бутово '!E496</f>
        <v xml:space="preserve">сотрудник </v>
      </c>
      <c r="F742" s="4" t="str">
        <f>'[1]Южное Бутово '!F496</f>
        <v>взрослые старше 18 лет</v>
      </c>
      <c r="G742" s="4">
        <f>'[1]Южное Бутово '!G496</f>
        <v>170.8</v>
      </c>
      <c r="H742" s="4">
        <f>'[1]Южное Бутово '!K496</f>
        <v>0</v>
      </c>
      <c r="I742" s="4">
        <f>'[1]Южное Бутово '!N496</f>
        <v>36</v>
      </c>
      <c r="J742" s="4">
        <f>'[1]Южное Бутово '!N497</f>
        <v>0</v>
      </c>
      <c r="K742" s="4">
        <v>0</v>
      </c>
    </row>
    <row r="743" spans="1:11" x14ac:dyDescent="0.25">
      <c r="A743" s="4">
        <v>742</v>
      </c>
      <c r="B743" s="4" t="str">
        <f>[1]Курск!C1330</f>
        <v>Запорожская Екатерина Владимировна</v>
      </c>
      <c r="C743" s="4" t="s">
        <v>19</v>
      </c>
      <c r="D743" s="4" t="str">
        <f>[1]Курск!D1330</f>
        <v>ж</v>
      </c>
      <c r="E743" s="4" t="str">
        <f>[1]Курск!E1330</f>
        <v>чк</v>
      </c>
      <c r="F743" s="4" t="str">
        <f>[1]Курск!F1330</f>
        <v>взрослые старше 18</v>
      </c>
      <c r="G743" s="4">
        <f>[1]Курск!G1330</f>
        <v>164</v>
      </c>
      <c r="H743" s="4">
        <f>[1]Курск!K1330</f>
        <v>0</v>
      </c>
      <c r="I743" s="4">
        <f>[1]Курск!N1330</f>
        <v>47</v>
      </c>
      <c r="J743" s="4">
        <f>[1]Курск!N1332</f>
        <v>0</v>
      </c>
      <c r="K743" s="4">
        <v>0</v>
      </c>
    </row>
    <row r="744" spans="1:11" x14ac:dyDescent="0.25">
      <c r="A744" s="4">
        <v>743</v>
      </c>
      <c r="B744" s="4" t="str">
        <f>[1]Королев!C975</f>
        <v>Закирова Ольга</v>
      </c>
      <c r="C744" s="4" t="s">
        <v>17</v>
      </c>
      <c r="D744" s="4" t="str">
        <f>[1]Королев!D975</f>
        <v>ж</v>
      </c>
      <c r="E744" s="4" t="str">
        <f>[1]Королев!E975</f>
        <v>Чк</v>
      </c>
      <c r="F744" s="4" t="str">
        <f>[1]Королев!F975</f>
        <v>взрослые старше 18 лет</v>
      </c>
      <c r="G744" s="4">
        <f>[1]Королев!G975</f>
        <v>161.9</v>
      </c>
      <c r="H744" s="4">
        <f>[1]Королев!K975</f>
        <v>1</v>
      </c>
      <c r="I744" s="4">
        <f>[1]Королев!N975</f>
        <v>33</v>
      </c>
      <c r="J744" s="4">
        <f>[1]Королев!N976</f>
        <v>0</v>
      </c>
      <c r="K744" s="4">
        <v>0</v>
      </c>
    </row>
    <row r="745" spans="1:11" x14ac:dyDescent="0.25">
      <c r="A745" s="4">
        <v>744</v>
      </c>
      <c r="B745" s="4" t="str">
        <f>[1]Ховрино!C185</f>
        <v xml:space="preserve">Зайцев Михаил Иванович </v>
      </c>
      <c r="C745" s="4" t="s">
        <v>16</v>
      </c>
      <c r="D745" s="4" t="str">
        <f>[1]Ховрино!D185</f>
        <v>М</v>
      </c>
      <c r="E745" s="4">
        <f>[1]Ховрино!E185</f>
        <v>0</v>
      </c>
      <c r="F745" s="4">
        <f>[1]Ховрино!F185</f>
        <v>0</v>
      </c>
      <c r="G745" s="4">
        <f>[1]Ховрино!G185</f>
        <v>0</v>
      </c>
      <c r="H745" s="4">
        <f>[1]Ховрино!K185</f>
        <v>0</v>
      </c>
      <c r="I745" s="4">
        <f>[1]Ховрино!N185</f>
        <v>0</v>
      </c>
      <c r="J745" s="4">
        <f>[1]Ховрино!N186</f>
        <v>0</v>
      </c>
      <c r="K745" s="4">
        <f>J745-I745</f>
        <v>0</v>
      </c>
    </row>
    <row r="746" spans="1:11" x14ac:dyDescent="0.25">
      <c r="A746" s="4">
        <v>745</v>
      </c>
      <c r="B746" s="4" t="str">
        <f>[1]Реутов!C80</f>
        <v>Зайцев Дмитрий Евгеньевич</v>
      </c>
      <c r="C746" s="4" t="s">
        <v>25</v>
      </c>
      <c r="D746" s="4" t="str">
        <f>[1]Реутов!D80</f>
        <v>м</v>
      </c>
      <c r="E746" s="4" t="str">
        <f>[1]Реутов!E80</f>
        <v>сотрудник</v>
      </c>
      <c r="F746" s="4" t="str">
        <f>[1]Реутов!F80</f>
        <v xml:space="preserve">взрослые старше 18 </v>
      </c>
      <c r="G746" s="4">
        <f>[1]Реутов!G80</f>
        <v>172.9</v>
      </c>
      <c r="H746" s="4">
        <v>0</v>
      </c>
      <c r="I746" s="4">
        <f>[1]Реутов!L80</f>
        <v>29</v>
      </c>
      <c r="J746" s="4">
        <f>[1]Реутов!L81</f>
        <v>29</v>
      </c>
      <c r="K746" s="4">
        <f>J746-I746</f>
        <v>0</v>
      </c>
    </row>
    <row r="747" spans="1:11" x14ac:dyDescent="0.25">
      <c r="A747" s="4">
        <v>746</v>
      </c>
      <c r="B747" s="4" t="str">
        <f>[1]Краснодар!C67</f>
        <v>Зайцев Вячеслав Владиславович</v>
      </c>
      <c r="C747" s="4" t="s">
        <v>22</v>
      </c>
      <c r="D747" s="4" t="str">
        <f>[1]Краснодар!D67</f>
        <v>муж</v>
      </c>
      <c r="E747" s="4" t="str">
        <f>[1]Краснодар!E67</f>
        <v>Сотрудник</v>
      </c>
      <c r="F747" s="4" t="str">
        <f>[1]Краснодар!F67</f>
        <v>взрослый</v>
      </c>
      <c r="G747" s="4">
        <f>[1]Краснодар!G67</f>
        <v>198.6</v>
      </c>
      <c r="H747" s="4">
        <f>[1]Краснодар!K67</f>
        <v>0</v>
      </c>
      <c r="I747" s="4">
        <f>[1]Краснодар!N67</f>
        <v>23</v>
      </c>
      <c r="J747" s="4">
        <f>[1]Краснодар!N68</f>
        <v>23</v>
      </c>
      <c r="K747" s="4">
        <f>J747-I747</f>
        <v>0</v>
      </c>
    </row>
    <row r="748" spans="1:11" x14ac:dyDescent="0.25">
      <c r="A748" s="4">
        <v>747</v>
      </c>
      <c r="B748" s="4" t="str">
        <f>[1]Оренбург!C28</f>
        <v xml:space="preserve">Зайцев Артем Сергеевич </v>
      </c>
      <c r="C748" s="4" t="s">
        <v>24</v>
      </c>
      <c r="D748" s="4" t="str">
        <f>[1]Оренбург!D28</f>
        <v>муж</v>
      </c>
      <c r="E748" s="4" t="str">
        <f>[1]Оренбург!E28</f>
        <v>Чк</v>
      </c>
      <c r="F748" s="4" t="str">
        <f>[1]Оренбург!F28</f>
        <v>взрослые старше 18 лет</v>
      </c>
      <c r="G748" s="4">
        <f>[1]Оренбург!G28</f>
        <v>176.5</v>
      </c>
      <c r="H748" s="4">
        <f>[1]Оренбург!K28</f>
        <v>0</v>
      </c>
      <c r="I748" s="4">
        <f>[1]Оренбург!N28</f>
        <v>34</v>
      </c>
      <c r="J748" s="4">
        <f>[1]Оренбург!N28</f>
        <v>34</v>
      </c>
      <c r="K748" s="4">
        <f>J748-I748</f>
        <v>0</v>
      </c>
    </row>
    <row r="749" spans="1:11" x14ac:dyDescent="0.25">
      <c r="A749" s="4">
        <v>748</v>
      </c>
      <c r="B749" s="4" t="str">
        <f>[1]Сходненская!C307</f>
        <v>Задонская Лада Игоревна</v>
      </c>
      <c r="C749" s="4" t="s">
        <v>27</v>
      </c>
      <c r="D749" s="4" t="str">
        <f>[1]Сходненская!D307</f>
        <v>ж</v>
      </c>
      <c r="E749" s="4">
        <f>[1]Сходненская!E307</f>
        <v>0</v>
      </c>
      <c r="F749" s="4" t="str">
        <f>[1]Сходненская!F307</f>
        <v>взрослые старше 18 лет</v>
      </c>
      <c r="G749" s="4">
        <f>[1]Сходненская!G307</f>
        <v>159.30000000000001</v>
      </c>
      <c r="H749" s="4">
        <f>[1]Сходненская!K307</f>
        <v>0</v>
      </c>
      <c r="I749" s="4">
        <f>[1]Сходненская!N307</f>
        <v>37</v>
      </c>
      <c r="J749" s="4">
        <f>[1]Сходненская!N308</f>
        <v>37</v>
      </c>
      <c r="K749" s="4">
        <f>J749-I749</f>
        <v>0</v>
      </c>
    </row>
    <row r="750" spans="1:11" x14ac:dyDescent="0.25">
      <c r="A750" s="4">
        <v>749</v>
      </c>
      <c r="B750" s="4" t="str">
        <f>'[1]Зеленоград-1'!C237</f>
        <v>Задепская Богдана Викторовна</v>
      </c>
      <c r="C750" s="4" t="s">
        <v>13</v>
      </c>
      <c r="D750" s="4" t="str">
        <f>'[1]Зеленоград-1'!D237</f>
        <v>ж</v>
      </c>
      <c r="E750" s="4" t="str">
        <f>'[1]Зеленоград-1'!E237</f>
        <v>чк</v>
      </c>
      <c r="F750" s="4" t="str">
        <f>'[1]Зеленоград-1'!F237</f>
        <v xml:space="preserve">взрослые старше 18 </v>
      </c>
      <c r="G750" s="4">
        <f>'[1]Зеленоград-1'!G237</f>
        <v>161.80000000000001</v>
      </c>
      <c r="H750" s="4">
        <f>'[1]Зеленоград-1'!K237</f>
        <v>0</v>
      </c>
      <c r="I750" s="4">
        <f>'[1]Зеленоград-1'!N237</f>
        <v>40</v>
      </c>
      <c r="J750" s="4">
        <f>'[1]Зеленоград-1'!N239</f>
        <v>0</v>
      </c>
      <c r="K750" s="4">
        <v>0</v>
      </c>
    </row>
    <row r="751" spans="1:11" x14ac:dyDescent="0.25">
      <c r="A751" s="4">
        <v>750</v>
      </c>
      <c r="B751" s="4" t="str">
        <f>'[1]Зеленоград-1'!C95</f>
        <v>Заводнова Евгения</v>
      </c>
      <c r="C751" s="4" t="s">
        <v>13</v>
      </c>
      <c r="D751" s="4" t="str">
        <f>'[1]Зеленоград-1'!D95</f>
        <v>ж</v>
      </c>
      <c r="E751" s="4" t="str">
        <f>'[1]Зеленоград-1'!E95</f>
        <v>Сотрудник</v>
      </c>
      <c r="F751" s="4" t="str">
        <f>'[1]Зеленоград-1'!F95</f>
        <v>взрослые старше 18 лет</v>
      </c>
      <c r="G751" s="4">
        <f>'[1]Зеленоград-1'!G95</f>
        <v>173.8</v>
      </c>
      <c r="H751" s="4">
        <f>'[1]Зеленоград-1'!K95</f>
        <v>0</v>
      </c>
      <c r="I751" s="4">
        <f>'[1]Зеленоград-1'!N95</f>
        <v>34</v>
      </c>
      <c r="J751" s="4">
        <f>'[1]Зеленоград-1'!N97</f>
        <v>0</v>
      </c>
      <c r="K751" s="4">
        <v>0</v>
      </c>
    </row>
    <row r="752" spans="1:11" x14ac:dyDescent="0.25">
      <c r="A752" s="4">
        <v>751</v>
      </c>
      <c r="B752" s="4" t="str">
        <f>[1]Люблино!C160</f>
        <v>Завитневич Наталья Владимировна</v>
      </c>
      <c r="C752" s="4" t="s">
        <v>21</v>
      </c>
      <c r="D752" s="4" t="str">
        <f>[1]Люблино!D160</f>
        <v>ж</v>
      </c>
      <c r="E752" s="4" t="str">
        <f>[1]Люблино!E160</f>
        <v>сотрудник</v>
      </c>
      <c r="F752" s="4" t="str">
        <f>[1]Люблино!F160</f>
        <v>взрослые старше 18 лет</v>
      </c>
      <c r="G752" s="4">
        <f>[1]Люблино!G160</f>
        <v>170.9</v>
      </c>
      <c r="H752" s="4">
        <f>[1]Люблино!K160</f>
        <v>0</v>
      </c>
      <c r="I752" s="4">
        <f>[1]Люблино!N160</f>
        <v>38</v>
      </c>
      <c r="J752" s="4">
        <v>38</v>
      </c>
      <c r="K752" s="4">
        <f>J752-I752</f>
        <v>0</v>
      </c>
    </row>
    <row r="753" spans="1:11" x14ac:dyDescent="0.25">
      <c r="A753" s="4">
        <v>752</v>
      </c>
      <c r="B753" s="4" t="str">
        <f>[1]Краснодар!C406</f>
        <v>Завалеева Полина Дмитриевна</v>
      </c>
      <c r="C753" s="4" t="s">
        <v>22</v>
      </c>
      <c r="D753" s="4" t="str">
        <f>[1]Краснодар!D406</f>
        <v>Жен</v>
      </c>
      <c r="E753" s="4" t="str">
        <f>[1]Краснодар!E406</f>
        <v xml:space="preserve">Сотрудник </v>
      </c>
      <c r="F753" s="4" t="str">
        <f>[1]Краснодар!F406</f>
        <v>взрослый</v>
      </c>
      <c r="G753" s="4">
        <f>[1]Краснодар!G406</f>
        <v>171</v>
      </c>
      <c r="H753" s="4">
        <f>[1]Краснодар!K406</f>
        <v>1</v>
      </c>
      <c r="I753" s="4">
        <f>[1]Краснодар!N406</f>
        <v>26</v>
      </c>
      <c r="J753" s="4">
        <v>26</v>
      </c>
      <c r="K753" s="4">
        <f>J753-I753</f>
        <v>0</v>
      </c>
    </row>
    <row r="754" spans="1:11" x14ac:dyDescent="0.25">
      <c r="A754" s="4">
        <v>753</v>
      </c>
      <c r="B754" s="4" t="str">
        <f>[1]Ховрино!C340</f>
        <v>Жучкова Елизавета Борисовна</v>
      </c>
      <c r="C754" s="4" t="s">
        <v>16</v>
      </c>
      <c r="D754" s="4" t="str">
        <f>[1]Ховрино!D340</f>
        <v>ж</v>
      </c>
      <c r="E754" s="4" t="str">
        <f>[1]Ховрино!E340</f>
        <v>ЧК</v>
      </c>
      <c r="F754" s="4" t="str">
        <f>[1]Ховрино!F340</f>
        <v>взрослые старше 18 лет</v>
      </c>
      <c r="G754" s="4">
        <f>[1]Ховрино!G340</f>
        <v>164.8</v>
      </c>
      <c r="H754" s="4">
        <f>[1]Ховрино!K340</f>
        <v>0</v>
      </c>
      <c r="I754" s="4">
        <f>[1]Ховрино!N340</f>
        <v>44</v>
      </c>
      <c r="J754" s="4">
        <f>[1]Ховрино!N341</f>
        <v>44</v>
      </c>
      <c r="K754" s="4">
        <f>J754-I754</f>
        <v>0</v>
      </c>
    </row>
    <row r="755" spans="1:11" x14ac:dyDescent="0.25">
      <c r="A755" s="4">
        <v>754</v>
      </c>
      <c r="B755" s="4" t="str">
        <f>'[1]Южное Бутово '!C262</f>
        <v>Жуков Никита</v>
      </c>
      <c r="C755" s="4" t="s">
        <v>14</v>
      </c>
      <c r="D755" s="4" t="str">
        <f>'[1]Южное Бутово '!D262</f>
        <v>м</v>
      </c>
      <c r="E755" s="4" t="str">
        <f>'[1]Южное Бутово '!E262</f>
        <v>сотрудник</v>
      </c>
      <c r="F755" s="4" t="str">
        <f>'[1]Южное Бутово '!F262</f>
        <v>взрослые старше 18 лет</v>
      </c>
      <c r="G755" s="4">
        <f>'[1]Южное Бутово '!G262</f>
        <v>172.5</v>
      </c>
      <c r="H755" s="4">
        <f>'[1]Южное Бутово '!K262</f>
        <v>0</v>
      </c>
      <c r="I755" s="4">
        <f>'[1]Южное Бутово '!N262</f>
        <v>20</v>
      </c>
      <c r="J755" s="4">
        <f>'[1]Южное Бутово '!N263</f>
        <v>0</v>
      </c>
      <c r="K755" s="4">
        <v>0</v>
      </c>
    </row>
    <row r="756" spans="1:11" x14ac:dyDescent="0.25">
      <c r="A756" s="4">
        <v>755</v>
      </c>
      <c r="B756" s="4" t="str">
        <f>[1]Люблино!C403</f>
        <v>Жоголева Ксения Денисовна</v>
      </c>
      <c r="C756" s="4" t="s">
        <v>21</v>
      </c>
      <c r="D756" s="4" t="str">
        <f>[1]Люблино!D403</f>
        <v>ж</v>
      </c>
      <c r="E756" s="4" t="str">
        <f>[1]Люблино!E403</f>
        <v>чк</v>
      </c>
      <c r="F756" s="4" t="str">
        <f>[1]Люблино!F403</f>
        <v>взрослые старше 18 лет</v>
      </c>
      <c r="G756" s="4">
        <f>[1]Люблино!G403</f>
        <v>170</v>
      </c>
      <c r="H756" s="4">
        <f>[1]Люблино!K403</f>
        <v>17</v>
      </c>
      <c r="I756" s="4">
        <f>[1]Люблино!N403</f>
        <v>18</v>
      </c>
      <c r="J756" s="4">
        <f>[1]Люблино!N405</f>
        <v>0</v>
      </c>
      <c r="K756" s="4">
        <v>0</v>
      </c>
    </row>
    <row r="757" spans="1:11" x14ac:dyDescent="0.25">
      <c r="A757" s="4">
        <v>756</v>
      </c>
      <c r="B757" s="4" t="str">
        <f>[1]Ховрино!C15</f>
        <v xml:space="preserve">Жистовская Алла Геннадьевна </v>
      </c>
      <c r="C757" s="4" t="s">
        <v>16</v>
      </c>
      <c r="D757" s="4" t="str">
        <f>[1]Ховрино!D15</f>
        <v>Ж</v>
      </c>
      <c r="E757" s="4" t="str">
        <f>[1]Ховрино!E15</f>
        <v>Чк</v>
      </c>
      <c r="F757" s="4">
        <f>[1]Ховрино!F15</f>
        <v>0</v>
      </c>
      <c r="G757" s="4">
        <f>[1]Ховрино!G15</f>
        <v>0</v>
      </c>
      <c r="H757" s="4">
        <f>[1]Ховрино!K15</f>
        <v>0</v>
      </c>
      <c r="I757" s="4">
        <f>[1]Ховрино!N15</f>
        <v>0</v>
      </c>
      <c r="J757" s="4">
        <f>[1]Ховрино!N16</f>
        <v>0</v>
      </c>
      <c r="K757" s="4">
        <f>J757-I757</f>
        <v>0</v>
      </c>
    </row>
    <row r="758" spans="1:11" x14ac:dyDescent="0.25">
      <c r="A758" s="4">
        <v>757</v>
      </c>
      <c r="B758" s="4" t="str">
        <f>[1]Сходненская!C116</f>
        <v>Жигачева Мария Владимировна</v>
      </c>
      <c r="C758" s="4" t="s">
        <v>27</v>
      </c>
      <c r="D758" s="4" t="str">
        <f>[1]Сходненская!D116</f>
        <v>ж</v>
      </c>
      <c r="E758" s="4" t="str">
        <f>[1]Сходненская!E116</f>
        <v>чк</v>
      </c>
      <c r="F758" s="4" t="str">
        <f>[1]Сходненская!F116</f>
        <v>взрослые старше 18 лет</v>
      </c>
      <c r="G758" s="4">
        <f>[1]Сходненская!G116</f>
        <v>0</v>
      </c>
      <c r="H758" s="4">
        <f>[1]Сходненская!K116</f>
        <v>0</v>
      </c>
      <c r="I758" s="4">
        <f>[1]Сходненская!N116</f>
        <v>0</v>
      </c>
      <c r="J758" s="4">
        <f>[1]Сходненская!N117</f>
        <v>0</v>
      </c>
      <c r="K758" s="4">
        <f>J758-I758</f>
        <v>0</v>
      </c>
    </row>
    <row r="759" spans="1:11" x14ac:dyDescent="0.25">
      <c r="A759" s="4">
        <v>758</v>
      </c>
      <c r="B759" s="4" t="str">
        <f>[1]Сходненская!C200</f>
        <v>Жигачева Мария Владимировна</v>
      </c>
      <c r="C759" s="4" t="s">
        <v>27</v>
      </c>
      <c r="D759" s="4" t="str">
        <f>[1]Сходненская!D200</f>
        <v>ж</v>
      </c>
      <c r="E759" s="4" t="str">
        <f>[1]Сходненская!E200</f>
        <v>чк</v>
      </c>
      <c r="F759" s="4" t="str">
        <f>[1]Сходненская!F200</f>
        <v>взрослые старше 18 лет</v>
      </c>
      <c r="G759" s="4">
        <f>[1]Сходненская!G200</f>
        <v>0</v>
      </c>
      <c r="H759" s="4">
        <f>[1]Сходненская!K200</f>
        <v>0</v>
      </c>
      <c r="I759" s="4">
        <f>[1]Сходненская!N200</f>
        <v>0</v>
      </c>
      <c r="J759" s="4">
        <f>[1]Сходненская!N201</f>
        <v>0</v>
      </c>
      <c r="K759" s="4">
        <f>J759-I759</f>
        <v>0</v>
      </c>
    </row>
    <row r="760" spans="1:11" x14ac:dyDescent="0.25">
      <c r="A760" s="4">
        <v>759</v>
      </c>
      <c r="B760" s="4" t="str">
        <f>[1]Курск!C729</f>
        <v>Желудев Евгений Анатольевич</v>
      </c>
      <c r="C760" s="4" t="s">
        <v>19</v>
      </c>
      <c r="D760" s="4" t="str">
        <f>[1]Курск!D729</f>
        <v>м</v>
      </c>
      <c r="E760" s="4" t="str">
        <f>[1]Курск!E729</f>
        <v>чк</v>
      </c>
      <c r="F760" s="4" t="str">
        <f>[1]Курск!F729</f>
        <v>взрослые старше 18 лет</v>
      </c>
      <c r="G760" s="4">
        <f>[1]Курск!G729</f>
        <v>178</v>
      </c>
      <c r="H760" s="4">
        <f>[1]Курск!K729</f>
        <v>49</v>
      </c>
      <c r="I760" s="4">
        <f>[1]Курск!N729</f>
        <v>49</v>
      </c>
      <c r="J760" s="4">
        <v>49</v>
      </c>
      <c r="K760" s="4">
        <f>J760-I760</f>
        <v>0</v>
      </c>
    </row>
    <row r="761" spans="1:11" x14ac:dyDescent="0.25">
      <c r="A761" s="4">
        <v>760</v>
      </c>
      <c r="B761" s="4" t="str">
        <f>[1]Люберцы!C302</f>
        <v>Жегалина Наталия Викторовна</v>
      </c>
      <c r="C761" s="4" t="s">
        <v>23</v>
      </c>
      <c r="D761" s="4" t="str">
        <f>[1]Люберцы!D302</f>
        <v>ж</v>
      </c>
      <c r="E761" s="4" t="str">
        <f>[1]Люберцы!E302</f>
        <v>Чк</v>
      </c>
      <c r="F761" s="4" t="str">
        <f>[1]Люберцы!F302</f>
        <v>взрослые старше 18 лет</v>
      </c>
      <c r="G761" s="4">
        <f>[1]Люберцы!G302</f>
        <v>159.5</v>
      </c>
      <c r="H761" s="4">
        <f>[1]Люберцы!K302</f>
        <v>-2</v>
      </c>
      <c r="I761" s="4">
        <f>[1]Люберцы!N302</f>
        <v>49</v>
      </c>
      <c r="J761" s="4">
        <f>[1]Люберцы!N303</f>
        <v>49</v>
      </c>
      <c r="K761" s="4">
        <f>J761-I761</f>
        <v>0</v>
      </c>
    </row>
    <row r="762" spans="1:11" x14ac:dyDescent="0.25">
      <c r="A762" s="4">
        <v>761</v>
      </c>
      <c r="B762" s="4" t="str">
        <f>[1]Жулебино!C544</f>
        <v>Жамборов Тамерлан Артурович</v>
      </c>
      <c r="C762" s="4" t="s">
        <v>10</v>
      </c>
      <c r="D762" s="4" t="str">
        <f>[1]Жулебино!D544</f>
        <v>м</v>
      </c>
      <c r="E762" s="4" t="str">
        <f>[1]Жулебино!E544</f>
        <v>сотр</v>
      </c>
      <c r="F762" s="4" t="str">
        <f>[1]Жулебино!F544</f>
        <v>взрослые старше 18</v>
      </c>
      <c r="G762" s="4">
        <f>[1]Жулебино!G544</f>
        <v>182.9</v>
      </c>
      <c r="H762" s="4">
        <f>[1]Жулебино!K544</f>
        <v>0</v>
      </c>
      <c r="I762" s="4">
        <f>[1]Жулебино!N544</f>
        <v>20</v>
      </c>
      <c r="J762" s="4">
        <f>[1]Жулебино!N545</f>
        <v>20</v>
      </c>
      <c r="K762" s="4">
        <v>0</v>
      </c>
    </row>
    <row r="763" spans="1:11" x14ac:dyDescent="0.25">
      <c r="A763" s="4">
        <v>762</v>
      </c>
      <c r="B763" s="4" t="str">
        <f>[1]Королев!C184</f>
        <v>Жалнина Инна Анатольевна</v>
      </c>
      <c r="C763" s="4" t="s">
        <v>17</v>
      </c>
      <c r="D763" s="4" t="str">
        <f>[1]Королев!D184</f>
        <v>ж</v>
      </c>
      <c r="E763" s="4" t="str">
        <f>[1]Королев!E184</f>
        <v xml:space="preserve">сотрудник </v>
      </c>
      <c r="F763" s="4" t="str">
        <f>[1]Королев!F184</f>
        <v>взрослые старше 18 лет</v>
      </c>
      <c r="G763" s="4">
        <f>[1]Королев!G184</f>
        <v>165.6</v>
      </c>
      <c r="H763" s="4">
        <f>[1]Королев!K184</f>
        <v>1</v>
      </c>
      <c r="I763" s="4">
        <f>[1]Королев!N184</f>
        <v>29</v>
      </c>
      <c r="J763" s="4">
        <f>[1]Королев!N185</f>
        <v>0</v>
      </c>
      <c r="K763" s="4">
        <v>0</v>
      </c>
    </row>
    <row r="764" spans="1:11" x14ac:dyDescent="0.25">
      <c r="A764" s="4">
        <v>763</v>
      </c>
      <c r="B764" s="4" t="str">
        <f>[1]Братиславская!C172</f>
        <v>Жалнин Николай Викторович</v>
      </c>
      <c r="C764" s="4" t="s">
        <v>9</v>
      </c>
      <c r="D764" s="4" t="str">
        <f>[1]Братиславская!D172</f>
        <v>м</v>
      </c>
      <c r="E764" s="4" t="str">
        <f>[1]Братиславская!E172</f>
        <v>чк</v>
      </c>
      <c r="F764" s="4" t="str">
        <f>[1]Братиславская!F172</f>
        <v>взрослые старше 18 лет</v>
      </c>
      <c r="G764" s="4">
        <f>[1]Братиславская!G172</f>
        <v>172.3</v>
      </c>
      <c r="H764" s="4">
        <f>[1]Братиславская!K172</f>
        <v>2</v>
      </c>
      <c r="I764" s="4">
        <f>[1]Братиславская!N172</f>
        <v>45</v>
      </c>
      <c r="J764" s="4">
        <f>[1]Братиславская!N173</f>
        <v>45</v>
      </c>
      <c r="K764" s="4">
        <f>J764-I764</f>
        <v>0</v>
      </c>
    </row>
    <row r="765" spans="1:11" x14ac:dyDescent="0.25">
      <c r="A765" s="4">
        <v>764</v>
      </c>
      <c r="B765" s="4" t="str">
        <f>[1]Жулебино!C204</f>
        <v>Ефанова Светлана Александровна</v>
      </c>
      <c r="C765" s="4" t="s">
        <v>10</v>
      </c>
      <c r="D765" s="4" t="str">
        <f>[1]Жулебино!D204</f>
        <v>ж</v>
      </c>
      <c r="E765" s="4" t="str">
        <f>[1]Жулебино!E204</f>
        <v>чк</v>
      </c>
      <c r="F765" s="4" t="str">
        <f>[1]Жулебино!F204</f>
        <v>взрослые старше 18</v>
      </c>
      <c r="G765" s="4">
        <f>[1]Жулебино!G204</f>
        <v>167.5</v>
      </c>
      <c r="H765" s="4">
        <f>[1]Жулебино!K204</f>
        <v>0</v>
      </c>
      <c r="I765" s="4">
        <f>[1]Жулебино!N204</f>
        <v>35</v>
      </c>
      <c r="J765" s="4">
        <v>35</v>
      </c>
      <c r="K765" s="4">
        <f>J765-I765</f>
        <v>0</v>
      </c>
    </row>
    <row r="766" spans="1:11" x14ac:dyDescent="0.25">
      <c r="A766" s="4">
        <v>765</v>
      </c>
      <c r="B766" s="4" t="str">
        <f>[1]Братиславская!C29</f>
        <v xml:space="preserve">Ершова Полина Сергеевна </v>
      </c>
      <c r="C766" s="4" t="s">
        <v>9</v>
      </c>
      <c r="D766" s="4" t="str">
        <f>[1]Братиславская!D29</f>
        <v>ж</v>
      </c>
      <c r="E766" s="4" t="str">
        <f>[1]Братиславская!E29</f>
        <v>Сотрудник</v>
      </c>
      <c r="F766" s="4" t="str">
        <f>[1]Братиславская!F29</f>
        <v xml:space="preserve">взросл. Старше 18 лет </v>
      </c>
      <c r="G766" s="4">
        <f>[1]Братиславская!G29</f>
        <v>170</v>
      </c>
      <c r="H766" s="4">
        <f>[1]Братиславская!K29</f>
        <v>24</v>
      </c>
      <c r="I766" s="4">
        <f>[1]Братиславская!N29</f>
        <v>25</v>
      </c>
      <c r="J766" s="4">
        <v>0</v>
      </c>
      <c r="K766" s="4">
        <v>0</v>
      </c>
    </row>
    <row r="767" spans="1:11" x14ac:dyDescent="0.25">
      <c r="A767" s="4">
        <v>766</v>
      </c>
      <c r="B767" s="4" t="str">
        <f>[1]Ховрино!C41</f>
        <v>Ершов Дмитрий Николаевич</v>
      </c>
      <c r="C767" s="4" t="s">
        <v>16</v>
      </c>
      <c r="D767" s="4" t="str">
        <f>[1]Ховрино!D41</f>
        <v>М</v>
      </c>
      <c r="E767" s="4" t="str">
        <f>[1]Ховрино!E41</f>
        <v>Чк</v>
      </c>
      <c r="F767" s="4" t="str">
        <f>[1]Ховрино!F41</f>
        <v>взрослые старше 18 лет</v>
      </c>
      <c r="G767" s="4">
        <f>[1]Ховрино!G41</f>
        <v>168</v>
      </c>
      <c r="H767" s="4">
        <f>[1]Ховрино!K41</f>
        <v>0</v>
      </c>
      <c r="I767" s="4">
        <f>[1]Ховрино!N41</f>
        <v>40</v>
      </c>
      <c r="J767" s="4">
        <f>[1]Ховрино!N42</f>
        <v>40</v>
      </c>
      <c r="K767" s="4">
        <f>J767-I767</f>
        <v>0</v>
      </c>
    </row>
    <row r="768" spans="1:11" x14ac:dyDescent="0.25">
      <c r="A768" s="4">
        <v>767</v>
      </c>
      <c r="B768" s="4" t="str">
        <f>[1]Курск!C1266</f>
        <v>Ерж Наталья Сергеевна</v>
      </c>
      <c r="C768" s="4" t="s">
        <v>19</v>
      </c>
      <c r="D768" s="4" t="str">
        <f>[1]Курск!D1266</f>
        <v>ж</v>
      </c>
      <c r="E768" s="4" t="str">
        <f>[1]Курск!E1266</f>
        <v>чк</v>
      </c>
      <c r="F768" s="4" t="str">
        <f>[1]Курск!F1266</f>
        <v>взрослые старше 18 лет</v>
      </c>
      <c r="G768" s="4">
        <f>[1]Курск!G1266</f>
        <v>160.4</v>
      </c>
      <c r="H768" s="4">
        <f>[1]Курск!K1266</f>
        <v>1</v>
      </c>
      <c r="I768" s="4">
        <f>[1]Курск!N1266</f>
        <v>45</v>
      </c>
      <c r="J768" s="4">
        <f>[1]Курск!N1268</f>
        <v>45</v>
      </c>
      <c r="K768" s="4">
        <f>J768-I768</f>
        <v>0</v>
      </c>
    </row>
    <row r="769" spans="1:11" x14ac:dyDescent="0.25">
      <c r="A769" s="4">
        <v>768</v>
      </c>
      <c r="B769" s="4" t="str">
        <f>[1]Курск!C1258</f>
        <v>Ерж Дмитрий Павлович</v>
      </c>
      <c r="C769" s="4" t="s">
        <v>19</v>
      </c>
      <c r="D769" s="4" t="str">
        <f>[1]Курск!D1258</f>
        <v>м</v>
      </c>
      <c r="E769" s="4" t="str">
        <f>[1]Курск!E1258</f>
        <v>чк</v>
      </c>
      <c r="F769" s="4" t="str">
        <f>[1]Курск!F1258</f>
        <v>дети 9-13 лет</v>
      </c>
      <c r="G769" s="4">
        <f>[1]Курск!G1258</f>
        <v>147.1</v>
      </c>
      <c r="H769" s="4">
        <f>[1]Курск!K1258</f>
        <v>0</v>
      </c>
      <c r="I769" s="4">
        <f>[1]Курск!N1258</f>
        <v>12</v>
      </c>
      <c r="J769" s="4">
        <f>[1]Курск!N1260</f>
        <v>12</v>
      </c>
      <c r="K769" s="4">
        <f>J769-I769</f>
        <v>0</v>
      </c>
    </row>
    <row r="770" spans="1:11" x14ac:dyDescent="0.25">
      <c r="A770" s="4">
        <v>769</v>
      </c>
      <c r="B770" s="4" t="str">
        <f>[1]Курск!C1370</f>
        <v>Езиков Александр Иванович</v>
      </c>
      <c r="C770" s="4" t="s">
        <v>19</v>
      </c>
      <c r="D770" s="4" t="str">
        <f>[1]Курск!D1370</f>
        <v>м</v>
      </c>
      <c r="E770" s="4" t="str">
        <f>[1]Курск!E1370</f>
        <v>ЧК</v>
      </c>
      <c r="F770" s="4" t="str">
        <f>[1]Курск!F1370</f>
        <v>взрослые</v>
      </c>
      <c r="G770" s="4">
        <f>[1]Курск!G1370</f>
        <v>184</v>
      </c>
      <c r="H770" s="4">
        <f>[1]Курск!K1370</f>
        <v>1</v>
      </c>
      <c r="I770" s="4">
        <f>[1]Курск!N1370</f>
        <v>36</v>
      </c>
      <c r="J770" s="4">
        <f>[1]Курск!N1372</f>
        <v>0</v>
      </c>
      <c r="K770" s="4">
        <v>0</v>
      </c>
    </row>
    <row r="771" spans="1:11" x14ac:dyDescent="0.25">
      <c r="A771" s="4">
        <v>770</v>
      </c>
      <c r="B771" s="4" t="str">
        <f>'[1]Зеленоград-1'!C147</f>
        <v xml:space="preserve">Егорова Мария Сергеевна </v>
      </c>
      <c r="C771" s="4" t="s">
        <v>13</v>
      </c>
      <c r="D771" s="4" t="str">
        <f>'[1]Зеленоград-1'!D147</f>
        <v>ж</v>
      </c>
      <c r="E771" s="4" t="str">
        <f>'[1]Зеленоград-1'!E147</f>
        <v xml:space="preserve">сотрудник </v>
      </c>
      <c r="F771" s="4" t="str">
        <f>'[1]Зеленоград-1'!F147</f>
        <v>взрослые старше 18 лет</v>
      </c>
      <c r="G771" s="4">
        <f>'[1]Зеленоград-1'!G147</f>
        <v>171.5</v>
      </c>
      <c r="H771" s="4">
        <f>'[1]Зеленоград-1'!K147</f>
        <v>0</v>
      </c>
      <c r="I771" s="4">
        <f>'[1]Зеленоград-1'!N147</f>
        <v>31</v>
      </c>
      <c r="J771" s="4">
        <f>'[1]Зеленоград-1'!N149</f>
        <v>0</v>
      </c>
      <c r="K771" s="4">
        <v>0</v>
      </c>
    </row>
    <row r="772" spans="1:11" x14ac:dyDescent="0.25">
      <c r="A772" s="4">
        <v>771</v>
      </c>
      <c r="B772" s="4" t="str">
        <f>'[1]Зеленоград-1'!C554</f>
        <v>Егорова Марина Владимировна</v>
      </c>
      <c r="C772" s="4" t="s">
        <v>13</v>
      </c>
      <c r="D772" s="4" t="str">
        <f>'[1]Зеленоград-1'!D554</f>
        <v>ж</v>
      </c>
      <c r="E772" s="4" t="str">
        <f>'[1]Зеленоград-1'!E554</f>
        <v>ЧК</v>
      </c>
      <c r="F772" s="4" t="str">
        <f>'[1]Зеленоград-1'!F554</f>
        <v>взрослые страше 18</v>
      </c>
      <c r="G772" s="4">
        <f>'[1]Зеленоград-1'!G554</f>
        <v>168</v>
      </c>
      <c r="H772" s="4">
        <f>'[1]Зеленоград-1'!K554</f>
        <v>0</v>
      </c>
      <c r="I772" s="4">
        <f>'[1]Зеленоград-1'!N554</f>
        <v>47</v>
      </c>
      <c r="J772" s="4">
        <f>'[1]Зеленоград-1'!N556</f>
        <v>0</v>
      </c>
      <c r="K772" s="4">
        <v>0</v>
      </c>
    </row>
    <row r="773" spans="1:11" x14ac:dyDescent="0.25">
      <c r="A773" s="4">
        <v>772</v>
      </c>
      <c r="B773" s="4" t="str">
        <f>[1]Королев!C308</f>
        <v>Егоров Александр Георгиевич</v>
      </c>
      <c r="C773" s="4" t="s">
        <v>17</v>
      </c>
      <c r="D773" s="4" t="str">
        <f>[1]Королев!D308</f>
        <v>м</v>
      </c>
      <c r="E773" s="4" t="str">
        <f>[1]Королев!E308</f>
        <v>чк</v>
      </c>
      <c r="F773" s="4" t="str">
        <f>[1]Королев!F308</f>
        <v>взрослые старше 18 лет</v>
      </c>
      <c r="G773" s="4">
        <f>[1]Королев!G308</f>
        <v>176.8</v>
      </c>
      <c r="H773" s="4">
        <f>[1]Королев!K308</f>
        <v>0</v>
      </c>
      <c r="I773" s="4">
        <f>[1]Королев!N308</f>
        <v>28</v>
      </c>
      <c r="J773" s="4">
        <f>[1]Королев!N309</f>
        <v>28</v>
      </c>
      <c r="K773" s="4">
        <f>J773-I773</f>
        <v>0</v>
      </c>
    </row>
    <row r="774" spans="1:11" x14ac:dyDescent="0.25">
      <c r="A774" s="4">
        <v>773</v>
      </c>
      <c r="B774" s="4" t="str">
        <f>[1]Братиславская!C379</f>
        <v>Евсеева Вера Игоревна</v>
      </c>
      <c r="C774" s="4" t="s">
        <v>9</v>
      </c>
      <c r="D774" s="4" t="str">
        <f>[1]Братиславская!D379</f>
        <v>ж</v>
      </c>
      <c r="E774" s="4" t="str">
        <f>[1]Братиславская!E379</f>
        <v>чк</v>
      </c>
      <c r="F774" s="4" t="str">
        <f>[1]Братиславская!F379</f>
        <v>взрослые старше 18 лет</v>
      </c>
      <c r="G774" s="4">
        <f>[1]Братиславская!G379</f>
        <v>161.69999999999999</v>
      </c>
      <c r="H774" s="4">
        <f>[1]Братиславская!K366</f>
        <v>0</v>
      </c>
      <c r="I774" s="4">
        <f>[1]Братиславская!N379</f>
        <v>32</v>
      </c>
      <c r="J774" s="4">
        <f>[1]Братиславская!N380</f>
        <v>0</v>
      </c>
      <c r="K774" s="4">
        <v>0</v>
      </c>
    </row>
    <row r="775" spans="1:11" x14ac:dyDescent="0.25">
      <c r="A775" s="4">
        <v>774</v>
      </c>
      <c r="B775" s="4" t="str">
        <f>[1]Оренбург!C560</f>
        <v>Евгеньева Татьяна Александровна</v>
      </c>
      <c r="C775" s="4" t="s">
        <v>24</v>
      </c>
      <c r="D775" s="4" t="str">
        <f>[1]Оренбург!D560</f>
        <v>Жен</v>
      </c>
      <c r="E775" s="4" t="str">
        <f>[1]Оренбург!E560</f>
        <v>Сотрудник</v>
      </c>
      <c r="F775" s="4" t="str">
        <f>[1]Оренбург!F560</f>
        <v>взрослые старше 18 лет</v>
      </c>
      <c r="G775" s="4">
        <f>[1]Оренбург!G560</f>
        <v>165.3</v>
      </c>
      <c r="H775" s="4">
        <f>[1]Оренбург!K560</f>
        <v>0</v>
      </c>
      <c r="I775" s="4">
        <f>[1]Оренбург!N560</f>
        <v>21</v>
      </c>
      <c r="J775" s="4">
        <f>[1]Оренбург!N560</f>
        <v>21</v>
      </c>
      <c r="K775" s="4">
        <f>J775-I775</f>
        <v>0</v>
      </c>
    </row>
    <row r="776" spans="1:11" x14ac:dyDescent="0.25">
      <c r="A776" s="4">
        <v>775</v>
      </c>
      <c r="B776" s="4" t="str">
        <f>[1]Жулебино!C635</f>
        <v>Дудников Артем</v>
      </c>
      <c r="C776" s="4" t="s">
        <v>10</v>
      </c>
      <c r="D776" s="4" t="str">
        <f>[1]Жулебино!D635</f>
        <v>м</v>
      </c>
      <c r="E776" s="4" t="str">
        <f>[1]Жулебино!E635</f>
        <v>чк</v>
      </c>
      <c r="F776" s="4" t="str">
        <f>[1]Жулебино!F635</f>
        <v>взрослые старше 18</v>
      </c>
      <c r="G776" s="4">
        <f>[1]Жулебино!G635</f>
        <v>182.8</v>
      </c>
      <c r="H776" s="4">
        <f>[1]Жулебино!K635</f>
        <v>0</v>
      </c>
      <c r="I776" s="4">
        <f>[1]Жулебино!N635</f>
        <v>24</v>
      </c>
      <c r="J776" s="4">
        <f>[1]Жулебино!N636</f>
        <v>0</v>
      </c>
      <c r="K776" s="4">
        <v>0</v>
      </c>
    </row>
    <row r="777" spans="1:11" x14ac:dyDescent="0.25">
      <c r="A777" s="4">
        <v>776</v>
      </c>
      <c r="B777" s="4" t="str">
        <f>[1]Курск!C1065</f>
        <v>Дугина Марина Валентиновна</v>
      </c>
      <c r="C777" s="4" t="s">
        <v>19</v>
      </c>
      <c r="D777" s="4" t="str">
        <f>[1]Курск!D1065</f>
        <v>ж</v>
      </c>
      <c r="E777" s="4" t="str">
        <f>[1]Курск!E1065</f>
        <v>ЧК</v>
      </c>
      <c r="F777" s="4" t="str">
        <f>[1]Курск!F1065</f>
        <v>взрослые старше 18 лет/</v>
      </c>
      <c r="G777" s="4">
        <f>[1]Курск!G1065</f>
        <v>164</v>
      </c>
      <c r="H777" s="4">
        <f>[1]Курск!K1065</f>
        <v>1</v>
      </c>
      <c r="I777" s="4">
        <f>[1]Курск!N1065</f>
        <v>54</v>
      </c>
      <c r="J777" s="4">
        <f>[1]Курск!N1067</f>
        <v>54</v>
      </c>
      <c r="K777" s="4">
        <f>J777-I777</f>
        <v>0</v>
      </c>
    </row>
    <row r="778" spans="1:11" x14ac:dyDescent="0.25">
      <c r="A778" s="4">
        <v>777</v>
      </c>
      <c r="B778" s="4" t="str">
        <f>'[1]Зеленоград-1'!C645</f>
        <v>Дубинина Алина Викторовна</v>
      </c>
      <c r="C778" s="4" t="s">
        <v>13</v>
      </c>
      <c r="D778" s="4" t="str">
        <f>'[1]Зеленоград-1'!D645</f>
        <v>ж</v>
      </c>
      <c r="E778" s="4" t="str">
        <f>'[1]Зеленоград-1'!E645</f>
        <v>сотрудник</v>
      </c>
      <c r="F778" s="4" t="str">
        <f>'[1]Зеленоград-1'!F645</f>
        <v>взрослые старше 18</v>
      </c>
      <c r="G778" s="4">
        <f>'[1]Зеленоград-1'!G645</f>
        <v>159.6</v>
      </c>
      <c r="H778" s="4">
        <f>'[1]Зеленоград-1'!K645</f>
        <v>0</v>
      </c>
      <c r="I778" s="4">
        <f>'[1]Зеленоград-1'!N645</f>
        <v>22</v>
      </c>
      <c r="J778" s="4">
        <f>'[1]Зеленоград-1'!N647</f>
        <v>0</v>
      </c>
      <c r="K778" s="4">
        <v>0</v>
      </c>
    </row>
    <row r="779" spans="1:11" x14ac:dyDescent="0.25">
      <c r="A779" s="4">
        <v>778</v>
      </c>
      <c r="B779" s="4" t="str">
        <f>[1]Курск!C975</f>
        <v>дремов евгений николаевич</v>
      </c>
      <c r="C779" s="4" t="s">
        <v>19</v>
      </c>
      <c r="D779" s="4" t="str">
        <f>[1]Курск!D975</f>
        <v>м</v>
      </c>
      <c r="E779" s="4" t="str">
        <f>[1]Курск!E975</f>
        <v>чк</v>
      </c>
      <c r="F779" s="4" t="str">
        <f>[1]Курск!F975</f>
        <v>взрослые старше 18 лет</v>
      </c>
      <c r="G779" s="4">
        <f>[1]Курск!G975</f>
        <v>179.8</v>
      </c>
      <c r="H779" s="4">
        <f>[1]Курск!K975</f>
        <v>31</v>
      </c>
      <c r="I779" s="4">
        <f>[1]Курск!N975</f>
        <v>34</v>
      </c>
      <c r="J779" s="4">
        <v>34</v>
      </c>
      <c r="K779" s="4">
        <f>J779-I779</f>
        <v>0</v>
      </c>
    </row>
    <row r="780" spans="1:11" x14ac:dyDescent="0.25">
      <c r="A780" s="4">
        <v>779</v>
      </c>
      <c r="B780" s="4" t="str">
        <f>[1]Курск!C465</f>
        <v>Дорохова Людмила Ивановна</v>
      </c>
      <c r="C780" s="4" t="s">
        <v>19</v>
      </c>
      <c r="D780" s="4" t="str">
        <f>[1]Курск!D465</f>
        <v>ж</v>
      </c>
      <c r="E780" s="4" t="str">
        <f>[1]Курск!E465</f>
        <v>чк</v>
      </c>
      <c r="F780" s="4" t="str">
        <f>[1]Курск!F465</f>
        <v>взрослые старше 18</v>
      </c>
      <c r="G780" s="4">
        <f>[1]Курск!G465</f>
        <v>168</v>
      </c>
      <c r="H780" s="4" t="str">
        <f>[1]Курск!K465</f>
        <v xml:space="preserve">    </v>
      </c>
      <c r="I780" s="4">
        <f>[1]Курск!N465</f>
        <v>59</v>
      </c>
      <c r="J780" s="4">
        <v>59</v>
      </c>
      <c r="K780" s="4">
        <f>J780-I780</f>
        <v>0</v>
      </c>
    </row>
    <row r="781" spans="1:11" x14ac:dyDescent="0.25">
      <c r="A781" s="4">
        <v>780</v>
      </c>
      <c r="B781" s="4" t="str">
        <f>[1]Сходненская!C92</f>
        <v>Доронина  Виолетта Александровна</v>
      </c>
      <c r="C781" s="4" t="s">
        <v>27</v>
      </c>
      <c r="D781" s="4" t="str">
        <f>[1]Сходненская!D92</f>
        <v>ж</v>
      </c>
      <c r="E781" s="4" t="str">
        <f>[1]Сходненская!E92</f>
        <v>чк</v>
      </c>
      <c r="F781" s="4" t="str">
        <f>[1]Сходненская!F92</f>
        <v>взрослые старше 18 лет</v>
      </c>
      <c r="G781" s="4">
        <f>[1]Сходненская!G92</f>
        <v>0</v>
      </c>
      <c r="H781" s="4">
        <f>[1]Сходненская!K92</f>
        <v>0</v>
      </c>
      <c r="I781" s="4">
        <f>[1]Сходненская!N92</f>
        <v>0</v>
      </c>
      <c r="J781" s="4">
        <f>[1]Сходненская!N93</f>
        <v>0</v>
      </c>
      <c r="K781" s="4">
        <f>J781-I781</f>
        <v>0</v>
      </c>
    </row>
    <row r="782" spans="1:11" x14ac:dyDescent="0.25">
      <c r="A782" s="4">
        <v>781</v>
      </c>
      <c r="B782" s="4" t="str">
        <f>'[1]Зеленоград-1'!C198</f>
        <v>Дормидонтов Александр Геннадьевич</v>
      </c>
      <c r="C782" s="4" t="s">
        <v>13</v>
      </c>
      <c r="D782" s="4" t="str">
        <f>'[1]Зеленоград-1'!D198</f>
        <v>м</v>
      </c>
      <c r="E782" s="4" t="str">
        <f>'[1]Зеленоград-1'!E198</f>
        <v>ЧК</v>
      </c>
      <c r="F782" s="4" t="str">
        <f>'[1]Зеленоград-1'!F198</f>
        <v xml:space="preserve">взрослые старше 18 </v>
      </c>
      <c r="G782" s="4">
        <f>'[1]Зеленоград-1'!G198</f>
        <v>180</v>
      </c>
      <c r="H782" s="4">
        <f>'[1]Зеленоград-1'!K198</f>
        <v>1</v>
      </c>
      <c r="I782" s="4">
        <f>'[1]Зеленоград-1'!N198</f>
        <v>36</v>
      </c>
      <c r="J782" s="4">
        <f>'[1]Зеленоград-1'!N200</f>
        <v>0</v>
      </c>
      <c r="K782" s="4">
        <v>0</v>
      </c>
    </row>
    <row r="783" spans="1:11" x14ac:dyDescent="0.25">
      <c r="A783" s="4">
        <v>782</v>
      </c>
      <c r="B783" s="4" t="str">
        <f>[1]Братиславская!C136</f>
        <v xml:space="preserve">Долгушева Арина </v>
      </c>
      <c r="C783" s="4" t="s">
        <v>9</v>
      </c>
      <c r="D783" s="4" t="str">
        <f>[1]Братиславская!D136</f>
        <v>ж</v>
      </c>
      <c r="E783" s="4" t="str">
        <f>[1]Братиславская!E136</f>
        <v xml:space="preserve">сотрудник </v>
      </c>
      <c r="F783" s="4" t="str">
        <f>[1]Братиславская!F136</f>
        <v>взрослые старше 18 лет</v>
      </c>
      <c r="G783" s="4">
        <f>[1]Братиславская!G136</f>
        <v>181.6</v>
      </c>
      <c r="H783" s="4">
        <f>[1]Братиславская!K136</f>
        <v>-1</v>
      </c>
      <c r="I783" s="4">
        <f>[1]Братиславская!N136</f>
        <v>19</v>
      </c>
      <c r="J783" s="4">
        <f>[1]Братиславская!N137</f>
        <v>19</v>
      </c>
      <c r="K783" s="4">
        <f>J783-I783</f>
        <v>0</v>
      </c>
    </row>
    <row r="784" spans="1:11" x14ac:dyDescent="0.25">
      <c r="A784" s="4">
        <v>783</v>
      </c>
      <c r="B784" s="4" t="str">
        <f>[1]Кожухово!C328</f>
        <v>Днепровский Даниил Станиславович</v>
      </c>
      <c r="C784" s="4" t="s">
        <v>28</v>
      </c>
      <c r="D784" s="4" t="str">
        <f>[1]Кожухово!D328</f>
        <v>М</v>
      </c>
      <c r="E784" s="4" t="str">
        <f>[1]Кожухово!E328</f>
        <v>ЧК</v>
      </c>
      <c r="F784" s="4" t="str">
        <f>[1]Кожухово!F328</f>
        <v>Дети 9-13 лет</v>
      </c>
      <c r="G784" s="4">
        <f>[1]Кожухово!G328</f>
        <v>163.6</v>
      </c>
      <c r="H784" s="4">
        <f>[1]Кожухово!K328</f>
        <v>0</v>
      </c>
      <c r="I784" s="4">
        <f>[1]Кожухово!N328</f>
        <v>12</v>
      </c>
      <c r="J784" s="4">
        <f>[1]Кожухово!N333</f>
        <v>12</v>
      </c>
      <c r="K784" s="4">
        <f>J784-I784</f>
        <v>0</v>
      </c>
    </row>
    <row r="785" spans="1:11" x14ac:dyDescent="0.25">
      <c r="A785" s="4">
        <v>784</v>
      </c>
      <c r="B785" s="4" t="str">
        <f>[1]Чебоксары!C66</f>
        <v>Дмитриева Анна Ивановна</v>
      </c>
      <c r="C785" s="4" t="s">
        <v>15</v>
      </c>
      <c r="D785" s="4" t="str">
        <f>[1]Чебоксары!D66</f>
        <v>ж</v>
      </c>
      <c r="E785" s="4" t="str">
        <f>[1]Чебоксары!E66</f>
        <v>ЧК</v>
      </c>
      <c r="F785" s="4" t="str">
        <f>[1]Чебоксары!F66</f>
        <v>взрослые старше 18 лет</v>
      </c>
      <c r="G785" s="4">
        <f>[1]Чебоксары!G66</f>
        <v>180</v>
      </c>
      <c r="H785" s="4">
        <f>[1]Чебоксары!K66</f>
        <v>0</v>
      </c>
      <c r="I785" s="4">
        <f>[1]Чебоксары!N66</f>
        <v>36</v>
      </c>
      <c r="J785" s="4">
        <v>36</v>
      </c>
      <c r="K785" s="4">
        <f>J785-I785</f>
        <v>0</v>
      </c>
    </row>
    <row r="786" spans="1:11" x14ac:dyDescent="0.25">
      <c r="A786" s="4">
        <v>785</v>
      </c>
      <c r="B786" s="4" t="str">
        <f>[1]Королев!C988</f>
        <v>Дмитриев Олег Евгеньевич</v>
      </c>
      <c r="C786" s="4" t="s">
        <v>17</v>
      </c>
      <c r="D786" s="4" t="str">
        <f>[1]Королев!D988</f>
        <v>м</v>
      </c>
      <c r="E786" s="4" t="str">
        <f>[1]Королев!E988</f>
        <v>ЧК</v>
      </c>
      <c r="F786" s="4" t="str">
        <f>[1]Королев!F988</f>
        <v>взрослые старше 18 лет</v>
      </c>
      <c r="G786" s="4">
        <f>[1]Королев!G988</f>
        <v>179</v>
      </c>
      <c r="H786" s="4">
        <f>[1]Королев!K988</f>
        <v>0</v>
      </c>
      <c r="I786" s="4">
        <f>[1]Королев!N988</f>
        <v>58</v>
      </c>
      <c r="J786" s="4">
        <v>58</v>
      </c>
      <c r="K786" s="4">
        <f>J786-I786</f>
        <v>0</v>
      </c>
    </row>
    <row r="787" spans="1:11" x14ac:dyDescent="0.25">
      <c r="A787" s="4">
        <v>786</v>
      </c>
      <c r="B787" s="4" t="str">
        <f>[1]Краснодар!C662</f>
        <v>Дисквалификация пропуск</v>
      </c>
      <c r="C787" s="4" t="s">
        <v>22</v>
      </c>
      <c r="D787" s="4">
        <f>[1]Краснодар!D662</f>
        <v>0</v>
      </c>
      <c r="E787" s="4">
        <f>[1]Краснодар!E662</f>
        <v>0</v>
      </c>
      <c r="F787" s="4">
        <f>[1]Краснодар!F662</f>
        <v>0</v>
      </c>
      <c r="G787" s="4">
        <f>[1]Краснодар!G662</f>
        <v>0</v>
      </c>
      <c r="H787" s="4">
        <f>[1]Краснодар!K662</f>
        <v>0</v>
      </c>
      <c r="I787" s="4">
        <f>[1]Краснодар!N662</f>
        <v>0</v>
      </c>
      <c r="J787" s="4">
        <f>[1]Краснодар!N663</f>
        <v>0</v>
      </c>
      <c r="K787" s="4">
        <f>J787-I787</f>
        <v>0</v>
      </c>
    </row>
    <row r="788" spans="1:11" x14ac:dyDescent="0.25">
      <c r="A788" s="4">
        <v>787</v>
      </c>
      <c r="B788" s="4" t="str">
        <f>[1]Краснодар!C1096</f>
        <v>дисквалификация</v>
      </c>
      <c r="C788" s="4" t="s">
        <v>22</v>
      </c>
      <c r="D788" s="4">
        <f>[1]Краснодар!D1096</f>
        <v>0</v>
      </c>
      <c r="E788" s="4">
        <f>[1]Краснодар!E1096</f>
        <v>0</v>
      </c>
      <c r="F788" s="4">
        <f>[1]Краснодар!F1096</f>
        <v>0</v>
      </c>
      <c r="G788" s="4">
        <f>[1]Краснодар!G1096</f>
        <v>0</v>
      </c>
      <c r="H788" s="4">
        <f>[1]Краснодар!K1096</f>
        <v>0</v>
      </c>
      <c r="I788" s="4">
        <f>[1]Краснодар!N1096</f>
        <v>0</v>
      </c>
      <c r="J788" s="4">
        <f>[1]Краснодар!N1097</f>
        <v>0</v>
      </c>
      <c r="K788" s="4">
        <f>J788-I788</f>
        <v>0</v>
      </c>
    </row>
    <row r="789" spans="1:11" x14ac:dyDescent="0.25">
      <c r="A789" s="4">
        <v>788</v>
      </c>
      <c r="B789" s="4" t="str">
        <f>[1]Кожухово!C471</f>
        <v>Диканская Валерия Александровна</v>
      </c>
      <c r="C789" s="4" t="s">
        <v>28</v>
      </c>
      <c r="D789" s="4" t="str">
        <f>[1]Кожухово!D471</f>
        <v>Ж</v>
      </c>
      <c r="E789" s="4" t="str">
        <f>[1]Кожухово!E471</f>
        <v>ЧК</v>
      </c>
      <c r="F789" s="4" t="str">
        <f>[1]Кожухово!F471</f>
        <v>Взрослые старше 18 лет</v>
      </c>
      <c r="G789" s="4">
        <f>[1]Кожухово!G471</f>
        <v>160</v>
      </c>
      <c r="H789" s="4">
        <f>[1]Кожухово!K471</f>
        <v>-2</v>
      </c>
      <c r="I789" s="4">
        <f>[1]Кожухово!N471</f>
        <v>41</v>
      </c>
      <c r="J789" s="4">
        <f>[1]Кожухово!N476</f>
        <v>0</v>
      </c>
      <c r="K789" s="4">
        <v>0</v>
      </c>
    </row>
    <row r="790" spans="1:11" x14ac:dyDescent="0.25">
      <c r="A790" s="4">
        <v>789</v>
      </c>
      <c r="B790" s="4" t="str">
        <f>[1]Королев!C106</f>
        <v>Деревенская Диана Васиевна</v>
      </c>
      <c r="C790" s="4" t="s">
        <v>17</v>
      </c>
      <c r="D790" s="4" t="str">
        <f>[1]Королев!D106</f>
        <v>ж</v>
      </c>
      <c r="E790" s="4" t="str">
        <f>[1]Королев!E106</f>
        <v xml:space="preserve">Сотрудник </v>
      </c>
      <c r="F790" s="4" t="str">
        <f>[1]Королев!F106</f>
        <v>взрослые старше 18 лет</v>
      </c>
      <c r="G790" s="4">
        <f>[1]Королев!G106</f>
        <v>161</v>
      </c>
      <c r="H790" s="4">
        <f>[1]Королев!K106</f>
        <v>2</v>
      </c>
      <c r="I790" s="4">
        <f>[1]Королев!N106</f>
        <v>37</v>
      </c>
      <c r="J790" s="4">
        <f>[1]Королев!N107</f>
        <v>0</v>
      </c>
      <c r="K790" s="4">
        <v>0</v>
      </c>
    </row>
    <row r="791" spans="1:11" x14ac:dyDescent="0.25">
      <c r="A791" s="4">
        <v>790</v>
      </c>
      <c r="B791" s="4" t="str">
        <f>[1]Краснодар!C285</f>
        <v>Делюсина Анастасия Сергеевна</v>
      </c>
      <c r="C791" s="4" t="s">
        <v>22</v>
      </c>
      <c r="D791" s="4" t="str">
        <f>[1]Краснодар!D285</f>
        <v>жен</v>
      </c>
      <c r="E791" s="4" t="str">
        <f>[1]Краснодар!E285</f>
        <v>Сотрудник</v>
      </c>
      <c r="F791" s="4" t="str">
        <f>[1]Краснодар!F285</f>
        <v>взрослый</v>
      </c>
      <c r="G791" s="4">
        <f>[1]Краснодар!G285</f>
        <v>165</v>
      </c>
      <c r="H791" s="4">
        <f>[1]Краснодар!K285</f>
        <v>0</v>
      </c>
      <c r="I791" s="4">
        <f>[1]Краснодар!N285</f>
        <v>23</v>
      </c>
      <c r="J791" s="4">
        <f>[1]Краснодар!N286</f>
        <v>23</v>
      </c>
      <c r="K791" s="4">
        <f>J791-I791</f>
        <v>0</v>
      </c>
    </row>
    <row r="792" spans="1:11" x14ac:dyDescent="0.25">
      <c r="A792" s="4">
        <v>791</v>
      </c>
      <c r="B792" s="4" t="str">
        <f>[1]Сходненская!C188</f>
        <v xml:space="preserve">Двукраева Татьяна Егоровна </v>
      </c>
      <c r="C792" s="4" t="s">
        <v>27</v>
      </c>
      <c r="D792" s="4" t="str">
        <f>[1]Сходненская!D188</f>
        <v>ж</v>
      </c>
      <c r="E792" s="4" t="str">
        <f>[1]Сходненская!E188</f>
        <v>чк</v>
      </c>
      <c r="F792" s="4" t="str">
        <f>[1]Сходненская!F188</f>
        <v>взрослые старше 18 лет</v>
      </c>
      <c r="G792" s="4">
        <f>[1]Сходненская!G188</f>
        <v>0</v>
      </c>
      <c r="H792" s="4">
        <f>[1]Сходненская!K188</f>
        <v>0</v>
      </c>
      <c r="I792" s="4">
        <f>[1]Сходненская!N188</f>
        <v>0</v>
      </c>
      <c r="J792" s="4">
        <f>[1]Сходненская!N189</f>
        <v>0</v>
      </c>
      <c r="K792" s="4">
        <f>J792-I792</f>
        <v>0</v>
      </c>
    </row>
    <row r="793" spans="1:11" x14ac:dyDescent="0.25">
      <c r="A793" s="4">
        <v>792</v>
      </c>
      <c r="B793" s="4" t="str">
        <f>[1]Жулебино!C361</f>
        <v>Данченко Андрей</v>
      </c>
      <c r="C793" s="4" t="s">
        <v>10</v>
      </c>
      <c r="D793" s="4" t="str">
        <f>[1]Жулебино!D361</f>
        <v>м</v>
      </c>
      <c r="E793" s="4" t="str">
        <f>[1]Жулебино!E361</f>
        <v>ЧК</v>
      </c>
      <c r="F793" s="4" t="str">
        <f>[1]Жулебино!F361</f>
        <v>взрослые старше 18</v>
      </c>
      <c r="G793" s="4">
        <f>[1]Жулебино!G361</f>
        <v>174.4</v>
      </c>
      <c r="H793" s="4">
        <f>[1]Жулебино!K361</f>
        <v>0</v>
      </c>
      <c r="I793" s="4">
        <f>[1]Жулебино!N361</f>
        <v>52</v>
      </c>
      <c r="J793" s="4">
        <v>52</v>
      </c>
      <c r="K793" s="4">
        <v>0</v>
      </c>
    </row>
    <row r="794" spans="1:11" x14ac:dyDescent="0.25">
      <c r="A794" s="4">
        <v>793</v>
      </c>
      <c r="B794" s="4" t="str">
        <f>[1]Кожухово!C419</f>
        <v>Гусева Екатерина Николаевна</v>
      </c>
      <c r="C794" s="4" t="s">
        <v>28</v>
      </c>
      <c r="D794" s="4" t="str">
        <f>[1]Кожухово!D419</f>
        <v>Ж</v>
      </c>
      <c r="E794" s="4" t="str">
        <f>[1]Кожухово!E419</f>
        <v>ЧК</v>
      </c>
      <c r="F794" s="4" t="str">
        <f>[1]Кожухово!F419</f>
        <v>Взрослые старше 18 лет</v>
      </c>
      <c r="G794" s="4">
        <f>[1]Кожухово!G419</f>
        <v>177</v>
      </c>
      <c r="H794" s="4">
        <f>[1]Кожухово!K419</f>
        <v>-2</v>
      </c>
      <c r="I794" s="4">
        <f>[1]Кожухово!N419</f>
        <v>24</v>
      </c>
      <c r="J794" s="4">
        <f>[1]Кожухово!N424</f>
        <v>24</v>
      </c>
      <c r="K794" s="4">
        <f>J794-I794</f>
        <v>0</v>
      </c>
    </row>
    <row r="795" spans="1:11" x14ac:dyDescent="0.25">
      <c r="A795" s="4">
        <v>794</v>
      </c>
      <c r="B795" s="4" t="str">
        <f>[1]Краснодар!C637</f>
        <v>Гусев Эдуард Вячеславович</v>
      </c>
      <c r="C795" s="4" t="s">
        <v>22</v>
      </c>
      <c r="D795" s="4" t="str">
        <f>[1]Краснодар!D637</f>
        <v>муж</v>
      </c>
      <c r="E795" s="4" t="str">
        <f>[1]Краснодар!E637</f>
        <v>сотрудник</v>
      </c>
      <c r="F795" s="4" t="str">
        <f>[1]Краснодар!F637</f>
        <v>взрослый</v>
      </c>
      <c r="G795" s="4" t="str">
        <f>[1]Краснодар!G637</f>
        <v>эрте</v>
      </c>
      <c r="H795" s="4">
        <f>[1]Краснодар!K637</f>
        <v>0</v>
      </c>
      <c r="I795" s="4">
        <f>[1]Краснодар!N637</f>
        <v>55</v>
      </c>
      <c r="J795" s="4">
        <f>[1]Краснодар!N638</f>
        <v>55</v>
      </c>
      <c r="K795" s="4">
        <f>J795-I795</f>
        <v>0</v>
      </c>
    </row>
    <row r="796" spans="1:11" x14ac:dyDescent="0.25">
      <c r="A796" s="4">
        <v>795</v>
      </c>
      <c r="B796" s="4" t="str">
        <f>[1]Кожухово!C3</f>
        <v>Гурьянова Анна Геннадьевна</v>
      </c>
      <c r="C796" s="4" t="s">
        <v>28</v>
      </c>
      <c r="D796" s="4" t="str">
        <f>[1]Кожухово!D3</f>
        <v>Ж</v>
      </c>
      <c r="E796" s="4" t="str">
        <f>[1]Кожухово!E3</f>
        <v>Сотрудник</v>
      </c>
      <c r="F796" s="4" t="str">
        <f>[1]Кожухово!F3</f>
        <v>Взрослые старше 18 лет</v>
      </c>
      <c r="G796" s="4">
        <f>[1]Кожухово!G3</f>
        <v>164.9</v>
      </c>
      <c r="H796" s="4">
        <f>[1]Кожухово!K3</f>
        <v>0</v>
      </c>
      <c r="I796" s="4">
        <f>[1]Кожухово!N3</f>
        <v>33</v>
      </c>
      <c r="J796" s="4">
        <f>[1]Кожухово!N8</f>
        <v>33</v>
      </c>
      <c r="K796" s="4">
        <f>J796-I796</f>
        <v>0</v>
      </c>
    </row>
    <row r="797" spans="1:11" x14ac:dyDescent="0.25">
      <c r="A797" s="4">
        <v>796</v>
      </c>
      <c r="B797" s="4" t="str">
        <f>[1]Самара!D123</f>
        <v>Гурьянов Ярослав Леонидович</v>
      </c>
      <c r="C797" s="4" t="s">
        <v>26</v>
      </c>
      <c r="D797" s="4" t="str">
        <f>[1]Самара!E123</f>
        <v>муж</v>
      </c>
      <c r="E797" s="4" t="str">
        <f>[1]Самара!F123</f>
        <v>чк</v>
      </c>
      <c r="F797" s="4">
        <f>[1]Самара!G123</f>
        <v>0</v>
      </c>
      <c r="G797" s="4">
        <f>[1]Самара!H123</f>
        <v>177.8</v>
      </c>
      <c r="H797" s="4">
        <f>[1]Самара!L123</f>
        <v>0</v>
      </c>
      <c r="I797" s="4">
        <f>[1]Самара!O123</f>
        <v>18</v>
      </c>
      <c r="J797" s="4">
        <f>[1]Самара!O124</f>
        <v>18</v>
      </c>
      <c r="K797" s="4">
        <f>J797-I797</f>
        <v>0</v>
      </c>
    </row>
    <row r="798" spans="1:11" x14ac:dyDescent="0.25">
      <c r="A798" s="4">
        <v>797</v>
      </c>
      <c r="B798" s="4" t="str">
        <f>[1]Сходненская!C164</f>
        <v>Гундина Анастасия Дмитриевна</v>
      </c>
      <c r="C798" s="4" t="s">
        <v>27</v>
      </c>
      <c r="D798" s="4" t="str">
        <f>[1]Сходненская!D164</f>
        <v>ж</v>
      </c>
      <c r="E798" s="4" t="str">
        <f>[1]Сходненская!E164</f>
        <v>чк</v>
      </c>
      <c r="F798" s="4" t="str">
        <f>[1]Сходненская!F164</f>
        <v>взрослые старше 18 лет</v>
      </c>
      <c r="G798" s="4">
        <v>165.2</v>
      </c>
      <c r="H798" s="4">
        <f>[1]Сходненская!K164</f>
        <v>0</v>
      </c>
      <c r="I798" s="4">
        <f>[1]Сходненская!N164</f>
        <v>27</v>
      </c>
      <c r="J798" s="4">
        <f>[1]Сходненская!N165</f>
        <v>27</v>
      </c>
      <c r="K798" s="4">
        <f>J798-I798</f>
        <v>0</v>
      </c>
    </row>
    <row r="799" spans="1:11" x14ac:dyDescent="0.25">
      <c r="A799" s="4">
        <v>798</v>
      </c>
      <c r="B799" s="4" t="str">
        <f>[1]Оренбург!C184</f>
        <v>Гуляев Ярослав Сергеевич</v>
      </c>
      <c r="C799" s="4" t="s">
        <v>24</v>
      </c>
      <c r="D799" s="4" t="str">
        <f>[1]Оренбург!D184</f>
        <v>муж</v>
      </c>
      <c r="E799" s="4" t="str">
        <f>[1]Оренбург!E184</f>
        <v>ЧК</v>
      </c>
      <c r="F799" s="4" t="str">
        <f>[1]Оренбург!F184</f>
        <v>взрослые старше 18 лет</v>
      </c>
      <c r="G799" s="4" t="str">
        <f>[1]Оренбург!G184</f>
        <v>175.5</v>
      </c>
      <c r="H799" s="4">
        <f>[1]Оренбург!K184</f>
        <v>25</v>
      </c>
      <c r="I799" s="4">
        <f>[1]Оренбург!N184</f>
        <v>35</v>
      </c>
      <c r="J799" s="4">
        <f>[1]Оренбург!N184</f>
        <v>35</v>
      </c>
      <c r="K799" s="4">
        <f>J799-I799</f>
        <v>0</v>
      </c>
    </row>
    <row r="800" spans="1:11" x14ac:dyDescent="0.25">
      <c r="A800" s="4">
        <v>799</v>
      </c>
      <c r="B800" s="4" t="str">
        <f>[1]Люберцы!C30</f>
        <v>Гудина Алиса Владимировна</v>
      </c>
      <c r="C800" s="4" t="s">
        <v>23</v>
      </c>
      <c r="D800" s="4" t="str">
        <f>[1]Люберцы!D30</f>
        <v>ж</v>
      </c>
      <c r="E800" s="4" t="str">
        <f>[1]Люберцы!E30</f>
        <v>сотрудник</v>
      </c>
      <c r="F800" s="4" t="str">
        <f>[1]Люберцы!F30</f>
        <v>взрослые старше 18 лет</v>
      </c>
      <c r="G800" s="4">
        <f>[1]Люберцы!G30</f>
        <v>170</v>
      </c>
      <c r="H800" s="4">
        <f>[1]Люберцы!K30</f>
        <v>23</v>
      </c>
      <c r="I800" s="4">
        <f>[1]Люберцы!N30</f>
        <v>23</v>
      </c>
      <c r="J800" s="4">
        <f>[1]Люберцы!N31</f>
        <v>23</v>
      </c>
      <c r="K800" s="4">
        <f>J800-I800</f>
        <v>0</v>
      </c>
    </row>
    <row r="801" spans="1:11" x14ac:dyDescent="0.25">
      <c r="A801" s="4">
        <v>800</v>
      </c>
      <c r="B801" s="4" t="str">
        <f>[1]Королев!C285</f>
        <v>Губанова Элина Дмитриевна</v>
      </c>
      <c r="C801" s="4" t="s">
        <v>17</v>
      </c>
      <c r="D801" s="4" t="str">
        <f>[1]Королев!D285</f>
        <v>ж</v>
      </c>
      <c r="E801" s="4" t="str">
        <f>[1]Королев!E285</f>
        <v>Чк</v>
      </c>
      <c r="F801" s="4" t="str">
        <f>[1]Королев!F285</f>
        <v>взрослые старше 18 лет</v>
      </c>
      <c r="G801" s="4">
        <f>[1]Королев!G285</f>
        <v>167.8</v>
      </c>
      <c r="H801" s="4">
        <f>[1]Королев!K285</f>
        <v>0</v>
      </c>
      <c r="I801" s="4">
        <f>[1]Королев!N285</f>
        <v>18</v>
      </c>
      <c r="J801" s="4">
        <f>[1]Королев!N286</f>
        <v>0</v>
      </c>
      <c r="K801" s="4">
        <v>0</v>
      </c>
    </row>
    <row r="802" spans="1:11" x14ac:dyDescent="0.25">
      <c r="A802" s="4">
        <v>801</v>
      </c>
      <c r="B802" s="4" t="str">
        <f>[1]Королев!C274</f>
        <v>Губанова Александра Сергеевна</v>
      </c>
      <c r="C802" s="4" t="s">
        <v>17</v>
      </c>
      <c r="D802" s="4" t="str">
        <f>[1]Королев!D274</f>
        <v>ж</v>
      </c>
      <c r="E802" s="4" t="str">
        <f>[1]Королев!E274</f>
        <v>Чк</v>
      </c>
      <c r="F802" s="4" t="str">
        <f>[1]Королев!F274</f>
        <v>взрослые старше 18 лет</v>
      </c>
      <c r="G802" s="4">
        <f>[1]Королев!G274</f>
        <v>171.1</v>
      </c>
      <c r="H802" s="4">
        <f>[1]Королев!K274</f>
        <v>0</v>
      </c>
      <c r="I802" s="4">
        <f>[1]Королев!N274</f>
        <v>40</v>
      </c>
      <c r="J802" s="4">
        <f>[1]Королев!N275</f>
        <v>0</v>
      </c>
      <c r="K802" s="4">
        <v>0</v>
      </c>
    </row>
    <row r="803" spans="1:11" x14ac:dyDescent="0.25">
      <c r="A803" s="4">
        <v>802</v>
      </c>
      <c r="B803" s="4" t="str">
        <f>[1]Королев!C613</f>
        <v xml:space="preserve">Грызлова Наталья Николаевна </v>
      </c>
      <c r="C803" s="4" t="s">
        <v>17</v>
      </c>
      <c r="D803" s="4" t="str">
        <f>[1]Королев!D613</f>
        <v>ж</v>
      </c>
      <c r="E803" s="4" t="str">
        <f>[1]Королев!E613</f>
        <v>чк</v>
      </c>
      <c r="F803" s="4" t="str">
        <f>[1]Королев!F613</f>
        <v>взрослые старше 18 лет</v>
      </c>
      <c r="G803" s="4">
        <f>[1]Королев!G613</f>
        <v>167.2</v>
      </c>
      <c r="H803" s="4">
        <f>[1]Королев!K613</f>
        <v>0</v>
      </c>
      <c r="I803" s="4">
        <f>[1]Королев!N613</f>
        <v>47</v>
      </c>
      <c r="J803" s="4">
        <f>[1]Королев!N614</f>
        <v>0</v>
      </c>
      <c r="K803" s="4">
        <v>0</v>
      </c>
    </row>
    <row r="804" spans="1:11" x14ac:dyDescent="0.25">
      <c r="A804" s="4">
        <v>803</v>
      </c>
      <c r="B804" s="10" t="s">
        <v>43</v>
      </c>
      <c r="C804" s="4" t="s">
        <v>21</v>
      </c>
      <c r="D804" s="4" t="str">
        <f>[1]Люблино!D316</f>
        <v>ж</v>
      </c>
      <c r="E804" s="4" t="str">
        <f>[1]Люблино!E316</f>
        <v>сотрудник</v>
      </c>
      <c r="F804" s="4" t="str">
        <f>[1]Люблино!F316</f>
        <v>взрослые старше 18 лет</v>
      </c>
      <c r="G804" s="4">
        <f>[1]Люблино!G316</f>
        <v>160</v>
      </c>
      <c r="H804" s="4">
        <f>[1]Люблино!K316</f>
        <v>0</v>
      </c>
      <c r="I804" s="4">
        <f>[1]Люблино!N316</f>
        <v>22</v>
      </c>
      <c r="J804" s="4">
        <f>[1]Люблино!N318</f>
        <v>22</v>
      </c>
      <c r="K804" s="4">
        <f>J804-I804</f>
        <v>0</v>
      </c>
    </row>
    <row r="805" spans="1:11" x14ac:dyDescent="0.25">
      <c r="A805" s="4">
        <v>804</v>
      </c>
      <c r="B805" s="4" t="str">
        <f>[1]Жулебино!C191</f>
        <v>Гроссу Александра Вячеславовна</v>
      </c>
      <c r="C805" s="4" t="s">
        <v>10</v>
      </c>
      <c r="D805" s="4" t="str">
        <f>[1]Жулебино!D191</f>
        <v>ж</v>
      </c>
      <c r="E805" s="4" t="str">
        <f>[1]Жулебино!E191</f>
        <v>чк</v>
      </c>
      <c r="F805" s="4" t="str">
        <f>[1]Жулебино!F191</f>
        <v>взрослые старше 18</v>
      </c>
      <c r="G805" s="4">
        <f>[1]Жулебино!G191</f>
        <v>160</v>
      </c>
      <c r="H805" s="4">
        <f>[1]Жулебино!K191</f>
        <v>0</v>
      </c>
      <c r="I805" s="4">
        <f>[1]Жулебино!N191</f>
        <v>39</v>
      </c>
      <c r="J805" s="4">
        <f>[1]Жулебино!N192</f>
        <v>39</v>
      </c>
      <c r="K805" s="4">
        <f>J805-I805</f>
        <v>0</v>
      </c>
    </row>
    <row r="806" spans="1:11" x14ac:dyDescent="0.25">
      <c r="A806" s="4">
        <v>805</v>
      </c>
      <c r="B806" s="4" t="str">
        <f>[1]Королев!C624</f>
        <v>Гроздов Кирилл</v>
      </c>
      <c r="C806" s="4" t="s">
        <v>17</v>
      </c>
      <c r="D806" s="4" t="str">
        <f>[1]Королев!D624</f>
        <v>м</v>
      </c>
      <c r="E806" s="4" t="str">
        <f>[1]Королев!E624</f>
        <v>чк</v>
      </c>
      <c r="F806" s="4" t="str">
        <f>[1]Королев!F624</f>
        <v>взрослые старше 18 лет</v>
      </c>
      <c r="G806" s="4">
        <f>[1]Королев!G624</f>
        <v>171</v>
      </c>
      <c r="H806" s="4">
        <f>[1]Королев!K624</f>
        <v>0</v>
      </c>
      <c r="I806" s="4">
        <f>[1]Королев!N624</f>
        <v>32</v>
      </c>
      <c r="J806" s="4">
        <f>[1]Королев!N625</f>
        <v>0</v>
      </c>
      <c r="K806" s="4">
        <v>0</v>
      </c>
    </row>
    <row r="807" spans="1:11" x14ac:dyDescent="0.25">
      <c r="A807" s="4">
        <v>806</v>
      </c>
      <c r="B807" s="4" t="str">
        <f>[1]Жулебино!C9</f>
        <v xml:space="preserve">Грицевич Наталья Вячеславовна </v>
      </c>
      <c r="C807" s="4" t="s">
        <v>10</v>
      </c>
      <c r="D807" s="4" t="str">
        <f>[1]Жулебино!D9</f>
        <v>ж</v>
      </c>
      <c r="E807" s="4" t="str">
        <f>[1]Жулебино!E9</f>
        <v>Сотрудник</v>
      </c>
      <c r="F807" s="4" t="str">
        <f>[1]Жулебино!F9</f>
        <v>взрослые старше 18</v>
      </c>
      <c r="G807" s="4">
        <f>[1]Жулебино!G9</f>
        <v>160</v>
      </c>
      <c r="H807" s="4">
        <f>[1]Жулебино!K9</f>
        <v>0</v>
      </c>
      <c r="I807" s="4">
        <f>[1]Жулебино!N9</f>
        <v>29</v>
      </c>
      <c r="J807" s="4">
        <f>[1]Жулебино!N10</f>
        <v>29</v>
      </c>
      <c r="K807" s="4">
        <f>J807-I807</f>
        <v>0</v>
      </c>
    </row>
    <row r="808" spans="1:11" x14ac:dyDescent="0.25">
      <c r="A808" s="4">
        <v>807</v>
      </c>
      <c r="B808" s="4" t="str">
        <f>[1]Оренбург!C171</f>
        <v xml:space="preserve">Гринько Елена Павловна </v>
      </c>
      <c r="C808" s="4" t="s">
        <v>24</v>
      </c>
      <c r="D808" s="4" t="str">
        <f>[1]Оренбург!D171</f>
        <v>Жен</v>
      </c>
      <c r="E808" s="4" t="str">
        <f>[1]Оренбург!E171</f>
        <v>ЧК</v>
      </c>
      <c r="F808" s="4" t="str">
        <f>[1]Оренбург!F171</f>
        <v>взрослые старше 18 лет</v>
      </c>
      <c r="G808" s="4">
        <f>[1]Оренбург!G171</f>
        <v>168</v>
      </c>
      <c r="H808" s="4">
        <f>[1]Оренбург!K171</f>
        <v>38</v>
      </c>
      <c r="I808" s="4">
        <f>[1]Оренбург!N171</f>
        <v>42</v>
      </c>
      <c r="J808" s="4">
        <f>[1]Оренбург!N171</f>
        <v>42</v>
      </c>
      <c r="K808" s="4">
        <f>J808-I808</f>
        <v>0</v>
      </c>
    </row>
    <row r="809" spans="1:11" x14ac:dyDescent="0.25">
      <c r="A809" s="4">
        <v>808</v>
      </c>
      <c r="B809" s="4" t="str">
        <f>[1]Краснодар!C577</f>
        <v>Григорян Гайк Юрьевич</v>
      </c>
      <c r="C809" s="4" t="s">
        <v>22</v>
      </c>
      <c r="D809" s="4" t="str">
        <f>[1]Краснодар!D577</f>
        <v>муж</v>
      </c>
      <c r="E809" s="4" t="str">
        <f>[1]Краснодар!E577</f>
        <v>ЧК</v>
      </c>
      <c r="F809" s="4" t="str">
        <f>[1]Краснодар!F577</f>
        <v>взрослый</v>
      </c>
      <c r="G809" s="4">
        <f>[1]Краснодар!G577</f>
        <v>177.2</v>
      </c>
      <c r="H809" s="4">
        <f>[1]Краснодар!K577</f>
        <v>0</v>
      </c>
      <c r="I809" s="4">
        <f>[1]Краснодар!N577</f>
        <v>29</v>
      </c>
      <c r="J809" s="4">
        <f>[1]Краснодар!N578</f>
        <v>0</v>
      </c>
      <c r="K809" s="4">
        <v>0</v>
      </c>
    </row>
    <row r="810" spans="1:11" x14ac:dyDescent="0.25">
      <c r="A810" s="4">
        <v>809</v>
      </c>
      <c r="B810" s="4" t="str">
        <f>[1]Жулебино!C348</f>
        <v>Грива Людмила</v>
      </c>
      <c r="C810" s="4" t="s">
        <v>10</v>
      </c>
      <c r="D810" s="4" t="str">
        <f>[1]Жулебино!D348</f>
        <v>ж</v>
      </c>
      <c r="E810" s="4" t="str">
        <f>[1]Жулебино!E348</f>
        <v>ЧК</v>
      </c>
      <c r="F810" s="4" t="str">
        <f>[1]Жулебино!F348</f>
        <v>взрослые старше 18</v>
      </c>
      <c r="G810" s="4">
        <f>[1]Жулебино!G348</f>
        <v>162.69999999999999</v>
      </c>
      <c r="H810" s="4">
        <f>[1]Жулебино!K348</f>
        <v>0</v>
      </c>
      <c r="I810" s="4">
        <f>[1]Жулебино!N348</f>
        <v>53</v>
      </c>
      <c r="J810" s="4">
        <f>[1]Жулебино!N349</f>
        <v>53</v>
      </c>
      <c r="K810" s="4">
        <f>J810-I810</f>
        <v>0</v>
      </c>
    </row>
    <row r="811" spans="1:11" x14ac:dyDescent="0.25">
      <c r="A811" s="4">
        <v>810</v>
      </c>
      <c r="B811" s="4" t="str">
        <f>[1]Королев!C80</f>
        <v>Горячева Галина Васильевна</v>
      </c>
      <c r="C811" s="4" t="s">
        <v>17</v>
      </c>
      <c r="D811" s="4" t="str">
        <f>[1]Королев!D80</f>
        <v>ж</v>
      </c>
      <c r="E811" s="4" t="str">
        <f>[1]Королев!E80</f>
        <v>Чк</v>
      </c>
      <c r="F811" s="4" t="str">
        <f>[1]Королев!F80</f>
        <v>взрослые старше 18 лет</v>
      </c>
      <c r="G811" s="4">
        <f>[1]Королев!G80</f>
        <v>165</v>
      </c>
      <c r="H811" s="4">
        <f>[1]Королев!K80</f>
        <v>2</v>
      </c>
      <c r="I811" s="4">
        <f>[1]Королев!N80</f>
        <v>50</v>
      </c>
      <c r="J811" s="4">
        <v>50</v>
      </c>
      <c r="K811" s="4">
        <f>J811-I811</f>
        <v>0</v>
      </c>
    </row>
    <row r="812" spans="1:11" x14ac:dyDescent="0.25">
      <c r="A812" s="4">
        <v>811</v>
      </c>
      <c r="B812" s="4" t="str">
        <f>[1]Краснодар!C538</f>
        <v>Горгуль Анна Юрьевна</v>
      </c>
      <c r="C812" s="4" t="s">
        <v>22</v>
      </c>
      <c r="D812" s="4" t="str">
        <f>[1]Краснодар!D538</f>
        <v>жен</v>
      </c>
      <c r="E812" s="4" t="str">
        <f>[1]Краснодар!E538</f>
        <v>Сотрудник</v>
      </c>
      <c r="F812" s="4" t="str">
        <f>[1]Краснодар!F538</f>
        <v>взрослый</v>
      </c>
      <c r="G812" s="4">
        <f>[1]Краснодар!G538</f>
        <v>164</v>
      </c>
      <c r="H812" s="4">
        <f>[1]Краснодар!K538</f>
        <v>0</v>
      </c>
      <c r="I812" s="4">
        <f>[1]Краснодар!N538</f>
        <v>25</v>
      </c>
      <c r="J812" s="4">
        <f>[1]Краснодар!N539</f>
        <v>25</v>
      </c>
      <c r="K812" s="4">
        <f>J812-I812</f>
        <v>0</v>
      </c>
    </row>
    <row r="813" spans="1:11" x14ac:dyDescent="0.25">
      <c r="A813" s="4">
        <v>812</v>
      </c>
      <c r="B813" s="4" t="str">
        <f>[1]Курск!C688</f>
        <v>Горбулина Ольга Николаевна</v>
      </c>
      <c r="C813" s="4" t="s">
        <v>19</v>
      </c>
      <c r="D813" s="4" t="str">
        <f>[1]Курск!D688</f>
        <v>ж</v>
      </c>
      <c r="E813" s="4" t="str">
        <f>[1]Курск!E688</f>
        <v>чк</v>
      </c>
      <c r="F813" s="4" t="str">
        <f>[1]Курск!F688</f>
        <v>взрослые старше 18 лет</v>
      </c>
      <c r="G813" s="4">
        <f>[1]Курск!G688</f>
        <v>170</v>
      </c>
      <c r="H813" s="4">
        <f>[1]Курск!K688</f>
        <v>3</v>
      </c>
      <c r="I813" s="4">
        <f>[1]Курск!N688</f>
        <v>35</v>
      </c>
      <c r="J813" s="4">
        <f>[1]Курск!N690</f>
        <v>35</v>
      </c>
      <c r="K813" s="4">
        <f>J813-I813</f>
        <v>0</v>
      </c>
    </row>
    <row r="814" spans="1:11" x14ac:dyDescent="0.25">
      <c r="A814" s="4">
        <v>813</v>
      </c>
      <c r="B814" s="4" t="str">
        <f>[1]Курск!C715</f>
        <v>Горбулина Ольга Николаевна</v>
      </c>
      <c r="C814" s="4" t="s">
        <v>19</v>
      </c>
      <c r="D814" s="4" t="str">
        <f>[1]Курск!D715</f>
        <v>ж</v>
      </c>
      <c r="E814" s="4" t="str">
        <f>[1]Курск!E715</f>
        <v>чк</v>
      </c>
      <c r="F814" s="4" t="str">
        <f>[1]Курск!F715</f>
        <v>взрослые старше 18 лет</v>
      </c>
      <c r="G814" s="4">
        <f>[1]Курск!G715</f>
        <v>170</v>
      </c>
      <c r="H814" s="4">
        <f>[1]Курск!K715</f>
        <v>3</v>
      </c>
      <c r="I814" s="4">
        <f>[1]Курск!N715</f>
        <v>35</v>
      </c>
      <c r="J814" s="4">
        <f>[1]Курск!N717</f>
        <v>0</v>
      </c>
      <c r="K814" s="4">
        <v>0</v>
      </c>
    </row>
    <row r="815" spans="1:11" x14ac:dyDescent="0.25">
      <c r="A815" s="4">
        <v>814</v>
      </c>
      <c r="B815" s="4" t="str">
        <f>[1]Курск!C95</f>
        <v>Гомоюнов Сергей Николаевич</v>
      </c>
      <c r="C815" s="4" t="s">
        <v>19</v>
      </c>
      <c r="D815" s="4" t="str">
        <f>[1]Курск!D95</f>
        <v>м</v>
      </c>
      <c r="E815" s="4" t="str">
        <f>[1]Курск!E95</f>
        <v>Чк</v>
      </c>
      <c r="F815" s="4" t="str">
        <f>[1]Курск!F95</f>
        <v>Взрослые старше 18</v>
      </c>
      <c r="G815" s="4">
        <f>[1]Курск!G95</f>
        <v>170</v>
      </c>
      <c r="H815" s="4">
        <f>[1]Курск!K95</f>
        <v>0</v>
      </c>
      <c r="I815" s="4">
        <f>[1]Курск!N95</f>
        <v>61</v>
      </c>
      <c r="J815" s="4">
        <f>[1]Курск!N97</f>
        <v>61</v>
      </c>
      <c r="K815" s="4">
        <f>J815-I815</f>
        <v>0</v>
      </c>
    </row>
    <row r="816" spans="1:11" x14ac:dyDescent="0.25">
      <c r="A816" s="4">
        <v>815</v>
      </c>
      <c r="B816" s="4" t="str">
        <f>[1]Сходненская!C367</f>
        <v xml:space="preserve">Голубева Анна Кристиановна </v>
      </c>
      <c r="C816" s="4" t="s">
        <v>27</v>
      </c>
      <c r="D816" s="4" t="str">
        <f>[1]Сходненская!D367</f>
        <v>ж</v>
      </c>
      <c r="E816" s="4">
        <f>[1]Сходненская!E367</f>
        <v>0</v>
      </c>
      <c r="F816" s="4" t="str">
        <f>[1]Сходненская!F367</f>
        <v>взрослые старше 18 лет</v>
      </c>
      <c r="G816" s="4">
        <f>[1]Сходненская!G367</f>
        <v>163.5</v>
      </c>
      <c r="H816" s="4">
        <f>[1]Сходненская!K367</f>
        <v>0</v>
      </c>
      <c r="I816" s="4">
        <f>[1]Сходненская!N367</f>
        <v>25</v>
      </c>
      <c r="J816" s="4">
        <f>[1]Сходненская!N368</f>
        <v>25</v>
      </c>
      <c r="K816" s="4">
        <f>J816-I816</f>
        <v>0</v>
      </c>
    </row>
    <row r="817" spans="1:11" x14ac:dyDescent="0.25">
      <c r="A817" s="4">
        <v>816</v>
      </c>
      <c r="B817" s="4" t="str">
        <f>[1]Курск!C1298</f>
        <v>Голенок Марина Анатольевна</v>
      </c>
      <c r="C817" s="4" t="s">
        <v>19</v>
      </c>
      <c r="D817" s="4" t="str">
        <f>[1]Курск!D1298</f>
        <v>ж</v>
      </c>
      <c r="E817" s="4" t="str">
        <f>[1]Курск!E1298</f>
        <v>чк</v>
      </c>
      <c r="F817" s="4" t="str">
        <f>[1]Курск!F1298</f>
        <v>взрослые старше 18</v>
      </c>
      <c r="G817" s="4">
        <f>[1]Курск!G1298</f>
        <v>166.4</v>
      </c>
      <c r="H817" s="4">
        <f>[1]Курск!K1298</f>
        <v>0</v>
      </c>
      <c r="I817" s="4">
        <f>[1]Курск!N1298</f>
        <v>30</v>
      </c>
      <c r="J817" s="4">
        <v>30</v>
      </c>
      <c r="K817" s="4">
        <f>J817-I817</f>
        <v>0</v>
      </c>
    </row>
    <row r="818" spans="1:11" x14ac:dyDescent="0.25">
      <c r="A818" s="4">
        <v>817</v>
      </c>
      <c r="B818" s="4" t="str">
        <f>[1]Королев!C819</f>
        <v xml:space="preserve">Гобозова Жанна Дмитриевна </v>
      </c>
      <c r="C818" s="4" t="s">
        <v>17</v>
      </c>
      <c r="D818" s="4" t="str">
        <f>[1]Королев!D819</f>
        <v>ж</v>
      </c>
      <c r="E818" s="4" t="str">
        <f>[1]Королев!E819</f>
        <v>Чк</v>
      </c>
      <c r="F818" s="4" t="str">
        <f>[1]Королев!F819</f>
        <v>взрослые старше 18 лет</v>
      </c>
      <c r="G818" s="4">
        <f>[1]Королев!G819</f>
        <v>170.1</v>
      </c>
      <c r="H818" s="4">
        <f>[1]Королев!K819</f>
        <v>1</v>
      </c>
      <c r="I818" s="4">
        <f>[1]Королев!N819</f>
        <v>32</v>
      </c>
      <c r="J818" s="4">
        <f>[1]Королев!N820</f>
        <v>0</v>
      </c>
      <c r="K818" s="4">
        <v>0</v>
      </c>
    </row>
    <row r="819" spans="1:11" x14ac:dyDescent="0.25">
      <c r="A819" s="4">
        <v>818</v>
      </c>
      <c r="B819" s="4" t="str">
        <f>[1]Королев!C806</f>
        <v xml:space="preserve">Гобозов Игорь Заурович </v>
      </c>
      <c r="C819" s="4" t="s">
        <v>17</v>
      </c>
      <c r="D819" s="4" t="str">
        <f>[1]Королев!D806</f>
        <v>м</v>
      </c>
      <c r="E819" s="4" t="str">
        <f>[1]Королев!E806</f>
        <v>Чк</v>
      </c>
      <c r="F819" s="4" t="str">
        <f>[1]Королев!F806</f>
        <v>взрослые старше 18 лет</v>
      </c>
      <c r="G819" s="4">
        <f>[1]Королев!G806</f>
        <v>185</v>
      </c>
      <c r="H819" s="4">
        <f>[1]Королев!K806</f>
        <v>1</v>
      </c>
      <c r="I819" s="4">
        <f>[1]Королев!N806</f>
        <v>29</v>
      </c>
      <c r="J819" s="4">
        <f>[1]Королев!N807</f>
        <v>0</v>
      </c>
      <c r="K819" s="4">
        <v>0</v>
      </c>
    </row>
    <row r="820" spans="1:11" x14ac:dyDescent="0.25">
      <c r="A820" s="4">
        <v>819</v>
      </c>
      <c r="B820" s="4" t="str">
        <f>[1]Курск!C413</f>
        <v>Гнездилов Иван Владимирович</v>
      </c>
      <c r="C820" s="4" t="s">
        <v>19</v>
      </c>
      <c r="D820" s="4" t="str">
        <f>[1]Курск!D413</f>
        <v>м</v>
      </c>
      <c r="E820" s="4" t="str">
        <f>[1]Курск!E413</f>
        <v>чк</v>
      </c>
      <c r="F820" s="4" t="str">
        <f>[1]Курск!F413</f>
        <v>Взрослые</v>
      </c>
      <c r="G820" s="4">
        <f>[1]Курск!G413</f>
        <v>0</v>
      </c>
      <c r="H820" s="4">
        <f>[1]Курск!K413</f>
        <v>31</v>
      </c>
      <c r="I820" s="4">
        <f>[1]Курск!N413</f>
        <v>32</v>
      </c>
      <c r="J820" s="4">
        <f>[1]Курск!N415</f>
        <v>0</v>
      </c>
      <c r="K820" s="4">
        <v>0</v>
      </c>
    </row>
    <row r="821" spans="1:11" x14ac:dyDescent="0.25">
      <c r="A821" s="4">
        <v>820</v>
      </c>
      <c r="B821" s="4" t="str">
        <f>[1]Реутов!C289</f>
        <v>Глущенко Александр Юрьевич</v>
      </c>
      <c r="C821" s="4" t="s">
        <v>25</v>
      </c>
      <c r="D821" s="4" t="str">
        <f>[1]Реутов!D289</f>
        <v>м</v>
      </c>
      <c r="E821" s="4" t="str">
        <f>[1]Реутов!E289</f>
        <v>чк</v>
      </c>
      <c r="F821" s="4" t="str">
        <f>[1]Реутов!F289</f>
        <v>взрослые старше 18</v>
      </c>
      <c r="G821" s="4">
        <f>[1]Реутов!G289</f>
        <v>181</v>
      </c>
      <c r="H821" s="4">
        <v>0</v>
      </c>
      <c r="I821" s="4">
        <f>[1]Реутов!L289</f>
        <v>47</v>
      </c>
      <c r="J821" s="4">
        <f>[1]Реутов!L290</f>
        <v>47</v>
      </c>
      <c r="K821" s="4">
        <f>J821-I821</f>
        <v>0</v>
      </c>
    </row>
    <row r="822" spans="1:11" x14ac:dyDescent="0.25">
      <c r="A822" s="4">
        <v>821</v>
      </c>
      <c r="B822" s="4" t="str">
        <f>[1]Королев!C858</f>
        <v xml:space="preserve">Гладышев Андрей Александрович </v>
      </c>
      <c r="C822" s="4" t="s">
        <v>17</v>
      </c>
      <c r="D822" s="4" t="str">
        <f>[1]Королев!D858</f>
        <v>м</v>
      </c>
      <c r="E822" s="4" t="str">
        <f>[1]Королев!E858</f>
        <v>ЧК</v>
      </c>
      <c r="F822" s="4" t="str">
        <f>[1]Королев!F858</f>
        <v>взрослые старше 18 лет</v>
      </c>
      <c r="G822" s="4">
        <f>[1]Королев!G858</f>
        <v>180.4</v>
      </c>
      <c r="H822" s="4">
        <f>[1]Королев!K858</f>
        <v>1</v>
      </c>
      <c r="I822" s="4">
        <f>[1]Королев!N858</f>
        <v>52</v>
      </c>
      <c r="J822" s="4">
        <f>[1]Королев!N859</f>
        <v>0</v>
      </c>
      <c r="K822" s="4">
        <v>0</v>
      </c>
    </row>
    <row r="823" spans="1:11" x14ac:dyDescent="0.25">
      <c r="A823" s="4">
        <v>822</v>
      </c>
      <c r="B823" s="4" t="str">
        <f>[1]Королев!C1001</f>
        <v>Гирина Надежда Александровна</v>
      </c>
      <c r="C823" s="4" t="s">
        <v>17</v>
      </c>
      <c r="D823" s="4" t="str">
        <f>[1]Королев!D1001</f>
        <v>ж</v>
      </c>
      <c r="E823" s="4" t="str">
        <f>[1]Королев!E1001</f>
        <v>Чк</v>
      </c>
      <c r="F823" s="4" t="str">
        <f>[1]Королев!F1001</f>
        <v>взрослые старше 18 лет</v>
      </c>
      <c r="G823" s="4">
        <f>[1]Королев!G1001</f>
        <v>163.30000000000001</v>
      </c>
      <c r="H823" s="4">
        <f>[1]Королев!K1001</f>
        <v>4</v>
      </c>
      <c r="I823" s="4">
        <f>[1]Королев!N1001</f>
        <v>54</v>
      </c>
      <c r="J823" s="4">
        <f>[1]Королев!N1002</f>
        <v>0</v>
      </c>
      <c r="K823" s="4">
        <v>0</v>
      </c>
    </row>
    <row r="824" spans="1:11" x14ac:dyDescent="0.25">
      <c r="A824" s="4">
        <v>823</v>
      </c>
      <c r="B824" s="4" t="str">
        <f>'[1]Южное Бутово '!C15</f>
        <v xml:space="preserve">Герасимова Марина </v>
      </c>
      <c r="C824" s="4" t="s">
        <v>14</v>
      </c>
      <c r="D824" s="4" t="str">
        <f>'[1]Южное Бутово '!D15</f>
        <v>ж</v>
      </c>
      <c r="E824" s="4" t="str">
        <f>'[1]Южное Бутово '!E15</f>
        <v>Чк</v>
      </c>
      <c r="F824" s="4" t="str">
        <f>'[1]Южное Бутово '!F15</f>
        <v>взрослые старше 18 лет</v>
      </c>
      <c r="G824" s="4">
        <f>'[1]Южное Бутово '!G15</f>
        <v>164.7</v>
      </c>
      <c r="H824" s="4">
        <f>'[1]Южное Бутово '!K15</f>
        <v>0</v>
      </c>
      <c r="I824" s="4">
        <f>'[1]Южное Бутово '!N15</f>
        <v>33</v>
      </c>
      <c r="J824" s="4">
        <v>33</v>
      </c>
      <c r="K824" s="4">
        <f>J824-I824</f>
        <v>0</v>
      </c>
    </row>
    <row r="825" spans="1:11" x14ac:dyDescent="0.25">
      <c r="A825" s="4">
        <v>824</v>
      </c>
      <c r="B825" s="4" t="str">
        <f>'[1]Южное Бутово '!C197</f>
        <v>Герасимов Алексей</v>
      </c>
      <c r="C825" s="4" t="s">
        <v>14</v>
      </c>
      <c r="D825" s="4" t="str">
        <f>'[1]Южное Бутово '!D197</f>
        <v>ж</v>
      </c>
      <c r="E825" s="4" t="str">
        <f>'[1]Южное Бутово '!E197</f>
        <v>ЧК</v>
      </c>
      <c r="F825" s="4" t="str">
        <f>'[1]Южное Бутово '!F197</f>
        <v>взрослые старше 18 лет</v>
      </c>
      <c r="G825" s="4">
        <f>'[1]Южное Бутово '!G197</f>
        <v>168.1</v>
      </c>
      <c r="H825" s="4">
        <f>'[1]Южное Бутово '!K197</f>
        <v>0</v>
      </c>
      <c r="I825" s="4">
        <f>'[1]Южное Бутово '!N197</f>
        <v>40</v>
      </c>
      <c r="J825" s="4">
        <f>'[1]Южное Бутово '!N198</f>
        <v>0</v>
      </c>
      <c r="K825" s="4">
        <v>0</v>
      </c>
    </row>
    <row r="826" spans="1:11" x14ac:dyDescent="0.25">
      <c r="A826" s="4">
        <v>825</v>
      </c>
      <c r="B826" s="4" t="str">
        <f>[1]Кожухово!C484</f>
        <v>Герасименко Ирина Олеговна</v>
      </c>
      <c r="C826" s="4" t="s">
        <v>28</v>
      </c>
      <c r="D826" s="4" t="str">
        <f>[1]Кожухово!D484</f>
        <v>Ж</v>
      </c>
      <c r="E826" s="4" t="str">
        <f>[1]Кожухово!E484</f>
        <v>ЧК</v>
      </c>
      <c r="F826" s="4" t="str">
        <f>[1]Кожухово!F484</f>
        <v>Взрослые старше 18 лет</v>
      </c>
      <c r="G826" s="4">
        <f>[1]Кожухово!G484</f>
        <v>159</v>
      </c>
      <c r="H826" s="4">
        <f>[1]Кожухово!K484</f>
        <v>0</v>
      </c>
      <c r="I826" s="4">
        <f>[1]Кожухово!N484</f>
        <v>36</v>
      </c>
      <c r="J826" s="4">
        <f>[1]Кожухово!N489</f>
        <v>0</v>
      </c>
      <c r="K826" s="4">
        <v>0</v>
      </c>
    </row>
    <row r="827" spans="1:11" x14ac:dyDescent="0.25">
      <c r="A827" s="4">
        <v>826</v>
      </c>
      <c r="B827" s="4" t="str">
        <f>[1]Самара!D305</f>
        <v>Гафуров Рустам Идибекович</v>
      </c>
      <c r="C827" s="4" t="s">
        <v>26</v>
      </c>
      <c r="D827" s="4" t="str">
        <f>[1]Самара!E305</f>
        <v>муж</v>
      </c>
      <c r="E827" s="4" t="str">
        <f>[1]Самара!F305</f>
        <v>ЧК</v>
      </c>
      <c r="F827" s="4" t="str">
        <f>[1]Самара!G305</f>
        <v xml:space="preserve">взрослые старше 18 лет </v>
      </c>
      <c r="G827" s="4">
        <f>[1]Самара!H305</f>
        <v>178</v>
      </c>
      <c r="H827" s="4">
        <f>[1]Самара!L305</f>
        <v>0</v>
      </c>
      <c r="I827" s="4">
        <f>[1]Самара!O305</f>
        <v>29</v>
      </c>
      <c r="J827" s="4">
        <f>[1]Самара!O306</f>
        <v>29</v>
      </c>
      <c r="K827" s="4">
        <f>J827-I827</f>
        <v>0</v>
      </c>
    </row>
    <row r="828" spans="1:11" x14ac:dyDescent="0.25">
      <c r="A828" s="4">
        <v>827</v>
      </c>
      <c r="B828" s="4" t="str">
        <f>[1]Сходненская!C236</f>
        <v xml:space="preserve">Ганьшина Полина Александровна </v>
      </c>
      <c r="C828" s="4" t="s">
        <v>27</v>
      </c>
      <c r="D828" s="4" t="str">
        <f>[1]Сходненская!D236</f>
        <v>ж</v>
      </c>
      <c r="E828" s="4" t="str">
        <f>[1]Сходненская!E236</f>
        <v>чк</v>
      </c>
      <c r="F828" s="4" t="str">
        <f>[1]Сходненская!F236</f>
        <v>взрослые старше 18 лет</v>
      </c>
      <c r="G828" s="4">
        <f>[1]Сходненская!G236</f>
        <v>163.69999999999999</v>
      </c>
      <c r="H828" s="4">
        <f>[1]Сходненская!K236</f>
        <v>0</v>
      </c>
      <c r="I828" s="4">
        <f>[1]Сходненская!N236</f>
        <v>21</v>
      </c>
      <c r="J828" s="4">
        <f>[1]Сходненская!N237</f>
        <v>0</v>
      </c>
      <c r="K828" s="4">
        <v>0</v>
      </c>
    </row>
    <row r="829" spans="1:11" x14ac:dyDescent="0.25">
      <c r="A829" s="4">
        <v>828</v>
      </c>
      <c r="B829" s="4" t="str">
        <f>[1]Краснодар!C661</f>
        <v>Гайдук Артем Сергеевич</v>
      </c>
      <c r="C829" s="4" t="s">
        <v>22</v>
      </c>
      <c r="D829" s="4" t="str">
        <f>[1]Краснодар!D661</f>
        <v>муж</v>
      </c>
      <c r="E829" s="4" t="str">
        <f>[1]Краснодар!E661</f>
        <v>Сотр</v>
      </c>
      <c r="F829" s="4" t="str">
        <f>[1]Краснодар!F661</f>
        <v>взрослый</v>
      </c>
      <c r="G829" s="4">
        <f>[1]Краснодар!G661</f>
        <v>171.3</v>
      </c>
      <c r="H829" s="4">
        <f>[1]Краснодар!K661</f>
        <v>3</v>
      </c>
      <c r="I829" s="4">
        <f>[1]Краснодар!N661</f>
        <v>28</v>
      </c>
      <c r="J829" s="4">
        <f>[1]Краснодар!N662</f>
        <v>0</v>
      </c>
      <c r="K829" s="4">
        <v>0</v>
      </c>
    </row>
    <row r="830" spans="1:11" x14ac:dyDescent="0.25">
      <c r="A830" s="4">
        <v>829</v>
      </c>
      <c r="B830" s="4" t="str">
        <f>[1]Королев!C341</f>
        <v>Гай Светлана Дмитриевна</v>
      </c>
      <c r="C830" s="4" t="s">
        <v>17</v>
      </c>
      <c r="D830" s="4" t="str">
        <f>[1]Королев!D341</f>
        <v>ж</v>
      </c>
      <c r="E830" s="4" t="str">
        <f>[1]Королев!E341</f>
        <v>сотрудник</v>
      </c>
      <c r="F830" s="4" t="str">
        <f>[1]Королев!F341</f>
        <v>взрослые старше 18 лет</v>
      </c>
      <c r="G830" s="4">
        <f>[1]Королев!G341</f>
        <v>164</v>
      </c>
      <c r="H830" s="4">
        <f>[1]Королев!K341</f>
        <v>3</v>
      </c>
      <c r="I830" s="4">
        <f>[1]Королев!N341</f>
        <v>39</v>
      </c>
      <c r="J830" s="4">
        <f>[1]Королев!N342</f>
        <v>0</v>
      </c>
      <c r="K830" s="4">
        <v>0</v>
      </c>
    </row>
    <row r="831" spans="1:11" x14ac:dyDescent="0.25">
      <c r="A831" s="4">
        <v>830</v>
      </c>
      <c r="B831" s="4" t="str">
        <f>[1]Сходненская!C212</f>
        <v>Вязигина Эвелина Сергеевна</v>
      </c>
      <c r="C831" s="4" t="s">
        <v>27</v>
      </c>
      <c r="D831" s="4" t="str">
        <f>[1]Сходненская!D212</f>
        <v>ж</v>
      </c>
      <c r="E831" s="4" t="str">
        <f>[1]Сходненская!E212</f>
        <v>чк</v>
      </c>
      <c r="F831" s="4" t="str">
        <f>[1]Сходненская!F212</f>
        <v>взрослые старше 18 лет</v>
      </c>
      <c r="G831" s="4">
        <f>[1]Сходненская!G212</f>
        <v>0</v>
      </c>
      <c r="H831" s="4">
        <f>[1]Сходненская!K212</f>
        <v>0</v>
      </c>
      <c r="I831" s="4">
        <f>[1]Сходненская!N212</f>
        <v>0</v>
      </c>
      <c r="J831" s="4">
        <f>[1]Сходненская!N213</f>
        <v>0</v>
      </c>
      <c r="K831" s="4">
        <f>J831-I831</f>
        <v>0</v>
      </c>
    </row>
    <row r="832" spans="1:11" x14ac:dyDescent="0.25">
      <c r="A832" s="4">
        <v>831</v>
      </c>
      <c r="B832" s="4" t="str">
        <f>[1]Курск!C1222</f>
        <v>Выскубова Ирина Викторовна</v>
      </c>
      <c r="C832" s="4" t="s">
        <v>19</v>
      </c>
      <c r="D832" s="4" t="str">
        <f>[1]Курск!D1222</f>
        <v>ж</v>
      </c>
      <c r="E832" s="4" t="str">
        <f>[1]Курск!E1222</f>
        <v>чк</v>
      </c>
      <c r="F832" s="4" t="str">
        <f>[1]Курск!F1222</f>
        <v>взрослые старше 18 лет</v>
      </c>
      <c r="G832" s="4">
        <f>[1]Курск!G1222</f>
        <v>158</v>
      </c>
      <c r="H832" s="4">
        <f>[1]Курск!K1222</f>
        <v>1</v>
      </c>
      <c r="I832" s="4">
        <f>[1]Курск!N1222</f>
        <v>67</v>
      </c>
      <c r="J832" s="4">
        <f>[1]Курск!N1224</f>
        <v>0</v>
      </c>
      <c r="K832" s="4">
        <v>0</v>
      </c>
    </row>
    <row r="833" spans="1:11" x14ac:dyDescent="0.25">
      <c r="A833" s="4">
        <v>832</v>
      </c>
      <c r="B833" s="4" t="str">
        <f>[1]Королев!C487</f>
        <v>Воронько Александр Анатольевич</v>
      </c>
      <c r="C833" s="4" t="s">
        <v>17</v>
      </c>
      <c r="D833" s="4" t="str">
        <f>[1]Королев!D487</f>
        <v>м</v>
      </c>
      <c r="E833" s="4" t="str">
        <f>[1]Королев!E487</f>
        <v>сотрудник</v>
      </c>
      <c r="F833" s="4" t="str">
        <f>[1]Королев!F487</f>
        <v>взрослые старше 18 лет</v>
      </c>
      <c r="G833" s="4">
        <f>[1]Королев!G487</f>
        <v>193</v>
      </c>
      <c r="H833" s="4">
        <f>[1]Королев!K487</f>
        <v>2</v>
      </c>
      <c r="I833" s="4">
        <f>[1]Королев!N487</f>
        <v>32</v>
      </c>
      <c r="J833" s="4">
        <v>32</v>
      </c>
      <c r="K833" s="4">
        <f>J833-I833</f>
        <v>0</v>
      </c>
    </row>
    <row r="834" spans="1:11" x14ac:dyDescent="0.25">
      <c r="A834" s="4">
        <v>833</v>
      </c>
      <c r="B834" s="4" t="str">
        <f>[1]Братиславская!C324</f>
        <v>Воронин Иван Сергеевич</v>
      </c>
      <c r="C834" s="4" t="s">
        <v>9</v>
      </c>
      <c r="D834" s="4" t="str">
        <f>[1]Братиславская!D324</f>
        <v>м</v>
      </c>
      <c r="E834" s="4" t="str">
        <f>[1]Братиславская!E324</f>
        <v>чк</v>
      </c>
      <c r="F834" s="4" t="str">
        <f>[1]Братиславская!F324</f>
        <v>взрослые старше 18 лет</v>
      </c>
      <c r="G834" s="4">
        <f>[1]Братиславская!G324</f>
        <v>181</v>
      </c>
      <c r="H834" s="4">
        <f>[1]Братиславская!K311</f>
        <v>0</v>
      </c>
      <c r="I834" s="4">
        <f>[1]Братиславская!N324</f>
        <v>19</v>
      </c>
      <c r="J834" s="4">
        <f>[1]Братиславская!N325</f>
        <v>19</v>
      </c>
      <c r="K834" s="4">
        <f>J834-I834</f>
        <v>0</v>
      </c>
    </row>
    <row r="835" spans="1:11" x14ac:dyDescent="0.25">
      <c r="A835" s="4">
        <v>834</v>
      </c>
      <c r="B835" s="4" t="str">
        <f>[1]Люберцы!C16</f>
        <v>Воронин Александр Алексеевич</v>
      </c>
      <c r="C835" s="4" t="s">
        <v>23</v>
      </c>
      <c r="D835" s="4" t="str">
        <f>[1]Люберцы!D16</f>
        <v>м</v>
      </c>
      <c r="E835" s="4" t="str">
        <f>[1]Люберцы!E16</f>
        <v>сотрудник</v>
      </c>
      <c r="F835" s="4" t="str">
        <f>[1]Люберцы!F16</f>
        <v>взрослые старше 18 лет</v>
      </c>
      <c r="G835" s="4">
        <f>[1]Люберцы!G16</f>
        <v>175</v>
      </c>
      <c r="H835" s="4">
        <f>[1]Люберцы!K16</f>
        <v>0</v>
      </c>
      <c r="I835" s="4">
        <f>[1]Люберцы!N16</f>
        <v>22</v>
      </c>
      <c r="J835" s="4">
        <f>[1]Люберцы!N17</f>
        <v>22</v>
      </c>
      <c r="K835" s="4">
        <f>J835-I835</f>
        <v>0</v>
      </c>
    </row>
    <row r="836" spans="1:11" x14ac:dyDescent="0.25">
      <c r="A836" s="4">
        <v>835</v>
      </c>
      <c r="B836" s="4" t="str">
        <f>[1]Жулебино!C252</f>
        <v>Воробьева Елена</v>
      </c>
      <c r="C836" s="4" t="s">
        <v>10</v>
      </c>
      <c r="D836" s="4" t="str">
        <f>[1]Жулебино!D252</f>
        <v>ж</v>
      </c>
      <c r="E836" s="4" t="str">
        <f>[1]Жулебино!E252</f>
        <v>чк</v>
      </c>
      <c r="F836" s="4" t="str">
        <f>[1]Жулебино!F252</f>
        <v>взрослые старше 18</v>
      </c>
      <c r="G836" s="4">
        <f>[1]Жулебино!G252</f>
        <v>167</v>
      </c>
      <c r="H836" s="4">
        <f>[1]Жулебино!K252</f>
        <v>0</v>
      </c>
      <c r="I836" s="4">
        <f>[1]Жулебино!N252</f>
        <v>44</v>
      </c>
      <c r="J836" s="4">
        <f>[1]Жулебино!N253</f>
        <v>44</v>
      </c>
      <c r="K836" s="4">
        <f>J836-I836</f>
        <v>0</v>
      </c>
    </row>
    <row r="837" spans="1:11" x14ac:dyDescent="0.25">
      <c r="A837" s="4">
        <v>836</v>
      </c>
      <c r="B837" s="4" t="str">
        <f>[1]Братиславская!C99</f>
        <v>Волкова Светлана Александровна</v>
      </c>
      <c r="C837" s="4" t="s">
        <v>9</v>
      </c>
      <c r="D837" s="4" t="str">
        <f>[1]Братиславская!D99</f>
        <v>ж</v>
      </c>
      <c r="E837" s="4" t="str">
        <f>[1]Братиславская!E99</f>
        <v>чк</v>
      </c>
      <c r="F837" s="4" t="str">
        <f>[1]Братиславская!F99</f>
        <v>взрослые старше 18 лет</v>
      </c>
      <c r="G837" s="4">
        <f>[1]Братиславская!G99</f>
        <v>156.6</v>
      </c>
      <c r="H837" s="4">
        <f>[1]Братиславская!K99</f>
        <v>1</v>
      </c>
      <c r="I837" s="4">
        <f>[1]Братиславская!N99</f>
        <v>49</v>
      </c>
      <c r="J837" s="4">
        <f>[1]Братиславская!N100</f>
        <v>49</v>
      </c>
      <c r="K837" s="4">
        <f>J837-I837</f>
        <v>0</v>
      </c>
    </row>
    <row r="838" spans="1:11" x14ac:dyDescent="0.25">
      <c r="A838" s="4">
        <v>837</v>
      </c>
      <c r="B838" s="4" t="str">
        <f>[1]Краснодар!C601</f>
        <v>Волкова Ирина Сергеевна</v>
      </c>
      <c r="C838" s="4" t="s">
        <v>22</v>
      </c>
      <c r="D838" s="4" t="str">
        <f>[1]Краснодар!D601</f>
        <v>жен</v>
      </c>
      <c r="E838" s="4" t="str">
        <f>[1]Краснодар!E601</f>
        <v>Сотрудник</v>
      </c>
      <c r="F838" s="4" t="str">
        <f>[1]Краснодар!F601</f>
        <v>взрослый</v>
      </c>
      <c r="G838" s="4">
        <f>[1]Краснодар!G601</f>
        <v>173</v>
      </c>
      <c r="H838" s="4">
        <f>[1]Краснодар!K601</f>
        <v>0</v>
      </c>
      <c r="I838" s="4">
        <f>[1]Краснодар!N601</f>
        <v>29</v>
      </c>
      <c r="J838" s="4">
        <f>[1]Краснодар!N602</f>
        <v>0</v>
      </c>
      <c r="K838" s="4">
        <v>0</v>
      </c>
    </row>
    <row r="839" spans="1:11" x14ac:dyDescent="0.25">
      <c r="A839" s="4">
        <v>838</v>
      </c>
      <c r="B839" s="4" t="str">
        <f>[1]Братиславская!C183</f>
        <v>Волкова Анастасия Дмитриевна</v>
      </c>
      <c r="C839" s="4" t="s">
        <v>9</v>
      </c>
      <c r="D839" s="4" t="str">
        <f>[1]Братиславская!D183</f>
        <v>ж</v>
      </c>
      <c r="E839" s="4" t="str">
        <f>[1]Братиславская!E183</f>
        <v>чк</v>
      </c>
      <c r="F839" s="4" t="str">
        <f>[1]Братиславская!F183</f>
        <v>взрослые старше 18 лет</v>
      </c>
      <c r="G839" s="4">
        <f>[1]Братиславская!G183</f>
        <v>168</v>
      </c>
      <c r="H839" s="4">
        <f>[1]Братиславская!K183</f>
        <v>4</v>
      </c>
      <c r="I839" s="4">
        <f>[1]Братиславская!N183</f>
        <v>49</v>
      </c>
      <c r="J839" s="4">
        <f>[1]Братиславская!N184</f>
        <v>49</v>
      </c>
      <c r="K839" s="4">
        <f>J839-I839</f>
        <v>0</v>
      </c>
    </row>
    <row r="840" spans="1:11" x14ac:dyDescent="0.25">
      <c r="A840" s="4">
        <v>839</v>
      </c>
      <c r="B840" s="4" t="str">
        <f>[1]Жулебино!C700</f>
        <v xml:space="preserve">Власова Наталья </v>
      </c>
      <c r="C840" s="4" t="s">
        <v>10</v>
      </c>
      <c r="D840" s="4" t="str">
        <f>[1]Жулебино!D700</f>
        <v>ж</v>
      </c>
      <c r="E840" s="4" t="str">
        <f>[1]Жулебино!E700</f>
        <v>чк</v>
      </c>
      <c r="F840" s="4" t="str">
        <f>[1]Жулебино!F700</f>
        <v>взрослые старше 18</v>
      </c>
      <c r="G840" s="4">
        <f>[1]Жулебино!G700</f>
        <v>161.19999999999999</v>
      </c>
      <c r="H840" s="4">
        <f>[1]Жулебино!K700</f>
        <v>0</v>
      </c>
      <c r="I840" s="4">
        <f>[1]Жулебино!N700</f>
        <v>39</v>
      </c>
      <c r="J840" s="4">
        <f>[1]Жулебино!N701</f>
        <v>0</v>
      </c>
      <c r="K840" s="4">
        <v>0</v>
      </c>
    </row>
    <row r="841" spans="1:11" x14ac:dyDescent="0.25">
      <c r="A841" s="4">
        <v>840</v>
      </c>
      <c r="B841" s="4" t="str">
        <f>[1]Самара!D331</f>
        <v>Вечкина Екатерина Геннадьевна</v>
      </c>
      <c r="C841" s="4" t="s">
        <v>26</v>
      </c>
      <c r="D841" s="4" t="str">
        <f>[1]Самара!E331</f>
        <v>жен</v>
      </c>
      <c r="E841" s="4" t="str">
        <f>[1]Самара!F331</f>
        <v>ЧК</v>
      </c>
      <c r="F841" s="4" t="str">
        <f>[1]Самара!G331</f>
        <v xml:space="preserve">взрослые старше 18 лет </v>
      </c>
      <c r="G841" s="4">
        <f>[1]Самара!H331</f>
        <v>160</v>
      </c>
      <c r="H841" s="4">
        <f>[1]Самара!L331</f>
        <v>0</v>
      </c>
      <c r="I841" s="4">
        <f>[1]Самара!O331</f>
        <v>35</v>
      </c>
      <c r="J841" s="4">
        <f>[1]Самара!O332</f>
        <v>35</v>
      </c>
      <c r="K841" s="4">
        <f>J841-I841</f>
        <v>0</v>
      </c>
    </row>
    <row r="842" spans="1:11" x14ac:dyDescent="0.25">
      <c r="A842" s="4">
        <v>841</v>
      </c>
      <c r="B842" s="4" t="str">
        <f>[1]Самара!D214</f>
        <v>Верченко Светлана Юрьевна</v>
      </c>
      <c r="C842" s="4" t="s">
        <v>26</v>
      </c>
      <c r="D842" s="4" t="str">
        <f>[1]Самара!E214</f>
        <v>жен</v>
      </c>
      <c r="E842" s="4" t="str">
        <f>[1]Самара!F214</f>
        <v>сотр</v>
      </c>
      <c r="F842" s="4" t="str">
        <f>[1]Самара!G214</f>
        <v xml:space="preserve">взрослые старше 18 лет </v>
      </c>
      <c r="G842" s="4">
        <f>[1]Самара!H214</f>
        <v>165.7</v>
      </c>
      <c r="H842" s="4">
        <f>[1]Самара!L214</f>
        <v>0</v>
      </c>
      <c r="I842" s="4">
        <f>[1]Самара!O214</f>
        <v>35</v>
      </c>
      <c r="J842" s="4">
        <f>[1]Самара!O215</f>
        <v>35</v>
      </c>
      <c r="K842" s="4">
        <f>J842-I842</f>
        <v>0</v>
      </c>
    </row>
    <row r="843" spans="1:11" x14ac:dyDescent="0.25">
      <c r="A843" s="4">
        <v>842</v>
      </c>
      <c r="B843" s="4" t="str">
        <f>'[1]Зеленоград-1'!C602</f>
        <v>Верзун Жанна Александровна</v>
      </c>
      <c r="C843" s="4" t="s">
        <v>13</v>
      </c>
      <c r="D843" s="4" t="str">
        <f>'[1]Зеленоград-1'!D602</f>
        <v>ж</v>
      </c>
      <c r="E843" s="4" t="str">
        <f>'[1]Зеленоград-1'!E602</f>
        <v>Сотрудник</v>
      </c>
      <c r="F843" s="4" t="str">
        <f>'[1]Зеленоград-1'!F602</f>
        <v>взрослые старше 18</v>
      </c>
      <c r="G843" s="4">
        <f>'[1]Зеленоград-1'!G602</f>
        <v>162</v>
      </c>
      <c r="H843" s="4">
        <f>'[1]Зеленоград-1'!K602</f>
        <v>0</v>
      </c>
      <c r="I843" s="4">
        <f>'[1]Зеленоград-1'!N602</f>
        <v>38</v>
      </c>
      <c r="J843" s="4">
        <f>'[1]Зеленоград-1'!N604</f>
        <v>38</v>
      </c>
      <c r="K843" s="4">
        <v>0</v>
      </c>
    </row>
    <row r="844" spans="1:11" x14ac:dyDescent="0.25">
      <c r="A844" s="4">
        <v>843</v>
      </c>
      <c r="B844" s="4" t="str">
        <f>[1]Краснодар!C322</f>
        <v>Венедиктов Никита Валерьевич</v>
      </c>
      <c r="C844" s="4" t="s">
        <v>22</v>
      </c>
      <c r="D844" s="4" t="str">
        <f>[1]Краснодар!D322</f>
        <v>муж</v>
      </c>
      <c r="E844" s="4" t="str">
        <f>[1]Краснодар!E322</f>
        <v>Сотрудник</v>
      </c>
      <c r="F844" s="4" t="str">
        <f>[1]Краснодар!F322</f>
        <v>взрослый</v>
      </c>
      <c r="G844" s="4">
        <f>[1]Краснодар!G322</f>
        <v>202</v>
      </c>
      <c r="H844" s="4">
        <f>[1]Краснодар!K322</f>
        <v>0</v>
      </c>
      <c r="I844" s="4">
        <f>[1]Краснодар!N322</f>
        <v>27</v>
      </c>
      <c r="J844" s="4">
        <f>[1]Краснодар!N323</f>
        <v>27</v>
      </c>
      <c r="K844" s="4">
        <f>J844-I844</f>
        <v>0</v>
      </c>
    </row>
    <row r="845" spans="1:11" x14ac:dyDescent="0.25">
      <c r="A845" s="4">
        <v>844</v>
      </c>
      <c r="B845" s="4" t="str">
        <f>[1]Жулебино!C911</f>
        <v>Василюк Евгения Михайловна</v>
      </c>
      <c r="C845" s="4" t="s">
        <v>10</v>
      </c>
      <c r="D845" s="4" t="str">
        <f>[1]Жулебино!D911</f>
        <v>ж</v>
      </c>
      <c r="E845" s="4" t="str">
        <f>[1]Жулебино!E911</f>
        <v>чк</v>
      </c>
      <c r="F845" s="4" t="str">
        <f>[1]Жулебино!F911</f>
        <v>взрослые старше 18</v>
      </c>
      <c r="G845" s="4">
        <f>[1]Жулебино!G911</f>
        <v>173.4</v>
      </c>
      <c r="H845" s="4">
        <f>[1]Жулебино!K911</f>
        <v>0</v>
      </c>
      <c r="I845" s="4">
        <f>[1]Жулебино!N911</f>
        <v>40</v>
      </c>
      <c r="J845" s="4">
        <v>40</v>
      </c>
      <c r="K845" s="4">
        <f>J845-I845</f>
        <v>0</v>
      </c>
    </row>
    <row r="846" spans="1:11" x14ac:dyDescent="0.25">
      <c r="A846" s="4">
        <v>845</v>
      </c>
      <c r="B846" s="4" t="str">
        <f>[1]Жулебино!C400</f>
        <v xml:space="preserve">Василюк Дарья </v>
      </c>
      <c r="C846" s="4" t="s">
        <v>10</v>
      </c>
      <c r="D846" s="4" t="str">
        <f>[1]Жулебино!D400</f>
        <v>ж</v>
      </c>
      <c r="E846" s="4" t="str">
        <f>[1]Жулебино!E400</f>
        <v>ЧК</v>
      </c>
      <c r="F846" s="4" t="str">
        <f>[1]Жулебино!F400</f>
        <v>взрослые старше 18</v>
      </c>
      <c r="G846" s="4">
        <f>[1]Жулебино!G400</f>
        <v>163.69999999999999</v>
      </c>
      <c r="H846" s="4">
        <f>[1]Жулебино!K400</f>
        <v>0</v>
      </c>
      <c r="I846" s="4">
        <f>[1]Жулебино!N400</f>
        <v>21</v>
      </c>
      <c r="J846" s="4">
        <f>[1]Жулебино!N401</f>
        <v>0</v>
      </c>
      <c r="K846" s="4">
        <v>0</v>
      </c>
    </row>
    <row r="847" spans="1:11" x14ac:dyDescent="0.25">
      <c r="A847" s="4">
        <v>846</v>
      </c>
      <c r="B847" s="4" t="str">
        <f>[1]Чебоксары!C117</f>
        <v>Васильева Анна Валерьевна</v>
      </c>
      <c r="C847" s="4" t="s">
        <v>15</v>
      </c>
      <c r="D847" s="4" t="str">
        <f>[1]Чебоксары!D117</f>
        <v>ж</v>
      </c>
      <c r="E847" s="4" t="str">
        <f>[1]Чебоксары!E117</f>
        <v>ЧК</v>
      </c>
      <c r="F847" s="4" t="str">
        <f>[1]Чебоксары!F117</f>
        <v>взрослые старше 18 лет</v>
      </c>
      <c r="G847" s="4">
        <f>[1]Чебоксары!G117</f>
        <v>168</v>
      </c>
      <c r="H847" s="4">
        <f>[1]Чебоксары!K117</f>
        <v>0</v>
      </c>
      <c r="I847" s="4">
        <f>[1]Чебоксары!N117</f>
        <v>41</v>
      </c>
      <c r="J847" s="4">
        <f>[1]Чебоксары!N119</f>
        <v>41</v>
      </c>
      <c r="K847" s="4">
        <f>J847-I847</f>
        <v>0</v>
      </c>
    </row>
    <row r="848" spans="1:11" x14ac:dyDescent="0.25">
      <c r="A848" s="4">
        <v>847</v>
      </c>
      <c r="B848" s="4" t="str">
        <f>[1]Чебоксары!C310</f>
        <v xml:space="preserve">Васильев Савелий Сергеевич </v>
      </c>
      <c r="C848" s="4" t="s">
        <v>15</v>
      </c>
      <c r="D848" s="4" t="str">
        <f>[1]Чебоксары!D310</f>
        <v>м</v>
      </c>
      <c r="E848" s="4" t="str">
        <f>[1]Чебоксары!E310</f>
        <v>чк</v>
      </c>
      <c r="F848" s="4" t="str">
        <f>[1]Чебоксары!F310</f>
        <v>подростки 14-17 лет</v>
      </c>
      <c r="G848" s="4">
        <f>[1]Чебоксары!G310</f>
        <v>176</v>
      </c>
      <c r="H848" s="4">
        <f>[1]Чебоксары!K310</f>
        <v>0</v>
      </c>
      <c r="I848" s="4">
        <f>[1]Чебоксары!N310</f>
        <v>14</v>
      </c>
      <c r="J848" s="4">
        <f>[1]Чебоксары!N312</f>
        <v>14</v>
      </c>
      <c r="K848" s="4">
        <f>J848-I848</f>
        <v>0</v>
      </c>
    </row>
    <row r="849" spans="1:11" x14ac:dyDescent="0.25">
      <c r="A849" s="4">
        <v>848</v>
      </c>
      <c r="B849" s="4" t="str">
        <f>[1]Братиславская!C426</f>
        <v>Василенко Дмитрий Витальевич</v>
      </c>
      <c r="C849" s="4" t="s">
        <v>9</v>
      </c>
      <c r="D849" s="4" t="str">
        <f>[1]Братиславская!D426</f>
        <v>м</v>
      </c>
      <c r="E849" s="4" t="str">
        <f>[1]Братиславская!E426</f>
        <v>чк</v>
      </c>
      <c r="F849" s="4" t="str">
        <f>[1]Братиславская!F426</f>
        <v>взрослые старше 18 лет</v>
      </c>
      <c r="G849" s="4">
        <f>[1]Братиславская!G426</f>
        <v>170</v>
      </c>
      <c r="H849" s="4">
        <f>[1]Братиславская!K413</f>
        <v>0</v>
      </c>
      <c r="I849" s="4">
        <f>[1]Братиславская!N426</f>
        <v>27</v>
      </c>
      <c r="J849" s="4">
        <f>[1]Братиславская!N427</f>
        <v>27</v>
      </c>
      <c r="K849" s="4">
        <v>0</v>
      </c>
    </row>
    <row r="850" spans="1:11" x14ac:dyDescent="0.25">
      <c r="A850" s="4">
        <v>849</v>
      </c>
      <c r="B850" s="4" t="str">
        <f>[1]Курск!C1144</f>
        <v>варавина ольга эдуардовна</v>
      </c>
      <c r="C850" s="4" t="s">
        <v>19</v>
      </c>
      <c r="D850" s="4" t="str">
        <f>[1]Курск!D1144</f>
        <v>ж</v>
      </c>
      <c r="E850" s="4" t="str">
        <f>[1]Курск!E1144</f>
        <v>чк</v>
      </c>
      <c r="F850" s="4" t="str">
        <f>[1]Курск!F1144</f>
        <v>взрослые старше 18 лет</v>
      </c>
      <c r="G850" s="4">
        <f>[1]Курск!G1144</f>
        <v>160.19999999999999</v>
      </c>
      <c r="H850" s="4">
        <f>[1]Курск!K1144</f>
        <v>46</v>
      </c>
      <c r="I850" s="4">
        <f>[1]Курск!N1144</f>
        <v>48</v>
      </c>
      <c r="J850" s="4">
        <f>[1]Курск!N1146</f>
        <v>48</v>
      </c>
      <c r="K850" s="4">
        <f>J850-I850</f>
        <v>0</v>
      </c>
    </row>
    <row r="851" spans="1:11" x14ac:dyDescent="0.25">
      <c r="A851" s="4">
        <v>850</v>
      </c>
      <c r="B851" s="4" t="str">
        <f>'[1]Зеленоград-1'!C172</f>
        <v>Быков Владимир Владимирович</v>
      </c>
      <c r="C851" s="4" t="s">
        <v>13</v>
      </c>
      <c r="D851" s="4" t="str">
        <f>'[1]Зеленоград-1'!D172</f>
        <v>м</v>
      </c>
      <c r="E851" s="4" t="str">
        <f>'[1]Зеленоград-1'!E172</f>
        <v>сотрудник</v>
      </c>
      <c r="F851" s="4" t="str">
        <f>'[1]Зеленоград-1'!F172</f>
        <v xml:space="preserve">взрослые старше 18 </v>
      </c>
      <c r="G851" s="4">
        <f>'[1]Зеленоград-1'!G172</f>
        <v>181.1</v>
      </c>
      <c r="H851" s="4">
        <f>'[1]Зеленоград-1'!K172</f>
        <v>0</v>
      </c>
      <c r="I851" s="4">
        <f>'[1]Зеленоград-1'!N172</f>
        <v>22</v>
      </c>
      <c r="J851" s="4">
        <v>22</v>
      </c>
      <c r="K851" s="4">
        <f>J851-I851</f>
        <v>0</v>
      </c>
    </row>
    <row r="852" spans="1:11" x14ac:dyDescent="0.25">
      <c r="A852" s="4">
        <v>851</v>
      </c>
      <c r="B852" s="4" t="str">
        <f>[1]Куркино!C54</f>
        <v>Буц Кристина</v>
      </c>
      <c r="C852" s="4" t="s">
        <v>18</v>
      </c>
      <c r="D852" s="4" t="str">
        <f>[1]Куркино!D54</f>
        <v>Ж</v>
      </c>
      <c r="E852" s="4" t="str">
        <f>[1]Куркино!E54</f>
        <v>Сотрудник</v>
      </c>
      <c r="F852" s="4" t="str">
        <f>[1]Куркино!F54</f>
        <v>взрослые старше 18лет</v>
      </c>
      <c r="G852" s="4">
        <f>[1]Куркино!G54</f>
        <v>163.4</v>
      </c>
      <c r="H852" s="4">
        <f>[1]Куркино!K54</f>
        <v>0</v>
      </c>
      <c r="I852" s="4">
        <f>[1]Куркино!N54</f>
        <v>27</v>
      </c>
      <c r="J852" s="4">
        <f>[1]Куркино!N56</f>
        <v>0</v>
      </c>
      <c r="K852" s="4">
        <v>0</v>
      </c>
    </row>
    <row r="853" spans="1:11" x14ac:dyDescent="0.25">
      <c r="A853" s="4">
        <v>852</v>
      </c>
      <c r="B853" s="4" t="str">
        <f>[1]Курск!C1091</f>
        <v>Бутаков Сергей Александрович</v>
      </c>
      <c r="C853" s="4" t="s">
        <v>19</v>
      </c>
      <c r="D853" s="4" t="str">
        <f>[1]Курск!D1091</f>
        <v>м</v>
      </c>
      <c r="E853" s="4" t="str">
        <f>[1]Курск!E1091</f>
        <v>чк</v>
      </c>
      <c r="F853" s="4" t="str">
        <f>[1]Курск!F1091</f>
        <v>взрослые старше 18 лет</v>
      </c>
      <c r="G853" s="4">
        <f>[1]Курск!G1091</f>
        <v>170.8</v>
      </c>
      <c r="H853" s="4">
        <f>[1]Курск!K1091</f>
        <v>1</v>
      </c>
      <c r="I853" s="4">
        <f>[1]Курск!N1091</f>
        <v>40</v>
      </c>
      <c r="J853" s="4">
        <f>[1]Курск!N1093</f>
        <v>40</v>
      </c>
      <c r="K853" s="4">
        <f>J853-I853</f>
        <v>0</v>
      </c>
    </row>
    <row r="854" spans="1:11" x14ac:dyDescent="0.25">
      <c r="A854" s="4">
        <v>853</v>
      </c>
      <c r="B854" s="4" t="str">
        <f>'[1]Зеленоград-1'!C249</f>
        <v>Бусарова Юлия Сергеевна</v>
      </c>
      <c r="C854" s="4" t="s">
        <v>13</v>
      </c>
      <c r="D854" s="4" t="str">
        <f>'[1]Зеленоград-1'!D249</f>
        <v>ж</v>
      </c>
      <c r="E854" s="4" t="str">
        <f>'[1]Зеленоград-1'!E249</f>
        <v>чк</v>
      </c>
      <c r="F854" s="4" t="str">
        <f>'[1]Зеленоград-1'!F249</f>
        <v xml:space="preserve">взрослые старше 18 </v>
      </c>
      <c r="G854" s="4">
        <f>'[1]Зеленоград-1'!G249</f>
        <v>161.80000000000001</v>
      </c>
      <c r="H854" s="4">
        <f>'[1]Зеленоград-1'!K249</f>
        <v>0</v>
      </c>
      <c r="I854" s="4">
        <f>'[1]Зеленоград-1'!N249</f>
        <v>38</v>
      </c>
      <c r="J854" s="4">
        <f>'[1]Зеленоград-1'!N251</f>
        <v>0</v>
      </c>
      <c r="K854" s="4">
        <v>0</v>
      </c>
    </row>
    <row r="855" spans="1:11" x14ac:dyDescent="0.25">
      <c r="A855" s="4">
        <v>854</v>
      </c>
      <c r="B855" s="4" t="str">
        <f>[1]Краснодар!C261</f>
        <v>Буря Алексей Сергеевич</v>
      </c>
      <c r="C855" s="4" t="s">
        <v>22</v>
      </c>
      <c r="D855" s="4" t="str">
        <f>[1]Краснодар!D261</f>
        <v>муж</v>
      </c>
      <c r="E855" s="4" t="str">
        <f>[1]Краснодар!E261</f>
        <v>ЧК</v>
      </c>
      <c r="F855" s="4" t="str">
        <f>[1]Краснодар!F261</f>
        <v>взрослый</v>
      </c>
      <c r="G855" s="4">
        <f>[1]Краснодар!G261</f>
        <v>186</v>
      </c>
      <c r="H855" s="4">
        <f>[1]Краснодар!K261</f>
        <v>0</v>
      </c>
      <c r="I855" s="4">
        <f>[1]Краснодар!N261</f>
        <v>44</v>
      </c>
      <c r="J855" s="4">
        <v>44</v>
      </c>
      <c r="K855" s="4">
        <f>J855-I855</f>
        <v>0</v>
      </c>
    </row>
    <row r="856" spans="1:11" x14ac:dyDescent="0.25">
      <c r="A856" s="4">
        <v>855</v>
      </c>
      <c r="B856" s="4" t="str">
        <f>[1]Королев!C461</f>
        <v>Бурман Александр Александрович</v>
      </c>
      <c r="C856" s="4" t="s">
        <v>17</v>
      </c>
      <c r="D856" s="4" t="str">
        <f>[1]Королев!D461</f>
        <v>м</v>
      </c>
      <c r="E856" s="4" t="str">
        <f>[1]Королев!E461</f>
        <v>сотрудник</v>
      </c>
      <c r="F856" s="4" t="str">
        <f>[1]Королев!F461</f>
        <v>взрослые старше 18 лет</v>
      </c>
      <c r="G856" s="4">
        <f>[1]Королев!G461</f>
        <v>173.2</v>
      </c>
      <c r="H856" s="4">
        <f>[1]Королев!K461</f>
        <v>0</v>
      </c>
      <c r="I856" s="4">
        <f>[1]Королев!N461</f>
        <v>33</v>
      </c>
      <c r="J856" s="4">
        <f>[1]Королев!N462</f>
        <v>0</v>
      </c>
      <c r="K856" s="4">
        <v>0</v>
      </c>
    </row>
    <row r="857" spans="1:11" x14ac:dyDescent="0.25">
      <c r="A857" s="4">
        <v>856</v>
      </c>
      <c r="B857" s="4" t="str">
        <f>[1]Курск!C1209</f>
        <v>Буняев Иван Андреевич</v>
      </c>
      <c r="C857" s="4" t="s">
        <v>19</v>
      </c>
      <c r="D857" s="4" t="str">
        <f>[1]Курск!D1209</f>
        <v>м</v>
      </c>
      <c r="E857" s="4" t="str">
        <f>[1]Курск!E1209</f>
        <v>чк</v>
      </c>
      <c r="F857" s="4" t="str">
        <f>[1]Курск!F1209</f>
        <v>подросток 17 лет</v>
      </c>
      <c r="G857" s="4">
        <f>[1]Курск!G1209</f>
        <v>176</v>
      </c>
      <c r="H857" s="4">
        <f>[1]Курск!K1209</f>
        <v>0</v>
      </c>
      <c r="I857" s="4">
        <f>[1]Курск!N1209</f>
        <v>17</v>
      </c>
      <c r="J857" s="4">
        <f>[1]Курск!N1211</f>
        <v>0</v>
      </c>
      <c r="K857" s="4">
        <v>0</v>
      </c>
    </row>
    <row r="858" spans="1:11" x14ac:dyDescent="0.25">
      <c r="A858" s="4">
        <v>857</v>
      </c>
      <c r="B858" s="4" t="str">
        <f>[1]Самара!D71</f>
        <v xml:space="preserve">Булдакова Мария Андреевна </v>
      </c>
      <c r="C858" s="4" t="s">
        <v>26</v>
      </c>
      <c r="D858" s="4" t="str">
        <f>[1]Самара!E71</f>
        <v>жен</v>
      </c>
      <c r="E858" s="4" t="str">
        <f>[1]Самара!F71</f>
        <v>чк</v>
      </c>
      <c r="F858" s="4" t="str">
        <f>[1]Самара!G71</f>
        <v xml:space="preserve">подросток </v>
      </c>
      <c r="G858" s="4">
        <f>[1]Самара!H71</f>
        <v>170</v>
      </c>
      <c r="H858" s="4">
        <f>[1]Самара!L71</f>
        <v>0</v>
      </c>
      <c r="I858" s="4">
        <f>[1]Самара!O71</f>
        <v>17</v>
      </c>
      <c r="J858" s="4">
        <f>[1]Самара!O72</f>
        <v>17</v>
      </c>
      <c r="K858" s="4">
        <f>J858-I858</f>
        <v>0</v>
      </c>
    </row>
    <row r="859" spans="1:11" x14ac:dyDescent="0.25">
      <c r="A859" s="4">
        <v>858</v>
      </c>
      <c r="B859" s="4" t="str">
        <f>[1]Курск!C596</f>
        <v>булгакова марина михайловна</v>
      </c>
      <c r="C859" s="4" t="s">
        <v>19</v>
      </c>
      <c r="D859" s="4" t="str">
        <f>[1]Курск!D596</f>
        <v>ж</v>
      </c>
      <c r="E859" s="4" t="str">
        <f>[1]Курск!E596</f>
        <v>чк</v>
      </c>
      <c r="F859" s="4" t="str">
        <f>[1]Курск!F596</f>
        <v>взрослый</v>
      </c>
      <c r="G859" s="4">
        <f>[1]Курск!G596</f>
        <v>158</v>
      </c>
      <c r="H859" s="4">
        <f>[1]Курск!K596</f>
        <v>0</v>
      </c>
      <c r="I859" s="4">
        <f>[1]Курск!N596</f>
        <v>43</v>
      </c>
      <c r="J859" s="4">
        <f>[1]Курск!N598</f>
        <v>43</v>
      </c>
      <c r="K859" s="4">
        <f>J859-I859</f>
        <v>0</v>
      </c>
    </row>
    <row r="860" spans="1:11" x14ac:dyDescent="0.25">
      <c r="A860" s="4">
        <v>859</v>
      </c>
      <c r="B860" s="4" t="str">
        <f>[1]Куркино!C457</f>
        <v>Будорин Матвей Васильевич</v>
      </c>
      <c r="C860" s="4" t="s">
        <v>18</v>
      </c>
      <c r="D860" s="4" t="str">
        <f>[1]Куркино!D457</f>
        <v>Ж</v>
      </c>
      <c r="E860" s="4" t="str">
        <f>[1]Куркино!E457</f>
        <v>чк</v>
      </c>
      <c r="F860" s="4" t="str">
        <f>[1]Куркино!F457</f>
        <v>взрослые</v>
      </c>
      <c r="G860" s="4">
        <f>[1]Куркино!G457</f>
        <v>194.3</v>
      </c>
      <c r="H860" s="4">
        <f>[1]Куркино!K457</f>
        <v>31</v>
      </c>
      <c r="I860" s="4">
        <f>[1]Куркино!N457</f>
        <v>31</v>
      </c>
      <c r="J860" s="4">
        <f>[1]Куркино!N459</f>
        <v>0</v>
      </c>
      <c r="K860" s="4">
        <v>0</v>
      </c>
    </row>
    <row r="861" spans="1:11" x14ac:dyDescent="0.25">
      <c r="A861" s="4">
        <v>860</v>
      </c>
      <c r="B861" s="4" t="str">
        <f>[1]Ховрино!C449</f>
        <v>Бочкова Кристина Леонидовна</v>
      </c>
      <c r="C861" s="4" t="s">
        <v>16</v>
      </c>
      <c r="D861" s="4" t="str">
        <f>[1]Ховрино!D449</f>
        <v>Ж</v>
      </c>
      <c r="E861" s="4" t="str">
        <f>[1]Ховрино!E449</f>
        <v>ЧК</v>
      </c>
      <c r="F861" s="4" t="str">
        <f>[1]Ховрино!F449</f>
        <v>взрослые старше 18 лет</v>
      </c>
      <c r="G861" s="4">
        <f>[1]Ховрино!G449</f>
        <v>169</v>
      </c>
      <c r="H861" s="4">
        <f>[1]Ховрино!K449</f>
        <v>0</v>
      </c>
      <c r="I861" s="4">
        <f>[1]Ховрино!N449</f>
        <v>35</v>
      </c>
      <c r="J861" s="4">
        <f>[1]Ховрино!N450</f>
        <v>0</v>
      </c>
      <c r="K861" s="4">
        <v>0</v>
      </c>
    </row>
    <row r="862" spans="1:11" x14ac:dyDescent="0.25">
      <c r="A862" s="4">
        <v>861</v>
      </c>
      <c r="B862" s="4" t="str">
        <f>[1]Ховрино!C461</f>
        <v>Бочков Максим Владимирович</v>
      </c>
      <c r="C862" s="4" t="s">
        <v>16</v>
      </c>
      <c r="D862" s="4" t="str">
        <f>[1]Ховрино!D461</f>
        <v>М</v>
      </c>
      <c r="E862" s="4" t="str">
        <f>[1]Ховрино!E461</f>
        <v>ЧК</v>
      </c>
      <c r="F862" s="4" t="str">
        <f>[1]Ховрино!F461</f>
        <v>взрослые старше 18 лет</v>
      </c>
      <c r="G862" s="4">
        <f>[1]Ховрино!G461</f>
        <v>169.9</v>
      </c>
      <c r="H862" s="4">
        <f>[1]Ховрино!K461</f>
        <v>0</v>
      </c>
      <c r="I862" s="4">
        <f>[1]Ховрино!N461</f>
        <v>44</v>
      </c>
      <c r="J862" s="4">
        <f>[1]Ховрино!N462</f>
        <v>0</v>
      </c>
      <c r="K862" s="4">
        <v>0</v>
      </c>
    </row>
    <row r="863" spans="1:11" x14ac:dyDescent="0.25">
      <c r="A863" s="4">
        <v>862</v>
      </c>
      <c r="B863" s="4" t="str">
        <f>[1]Королев!C676</f>
        <v>Бохан Андрей Федорович</v>
      </c>
      <c r="C863" s="4" t="s">
        <v>17</v>
      </c>
      <c r="D863" s="4" t="str">
        <f>[1]Королев!D676</f>
        <v>м</v>
      </c>
      <c r="E863" s="4" t="str">
        <f>[1]Королев!E676</f>
        <v>Чк</v>
      </c>
      <c r="F863" s="4" t="str">
        <f>[1]Королев!F676</f>
        <v>взрослые старше 18 лет</v>
      </c>
      <c r="G863" s="4">
        <f>[1]Королев!G676</f>
        <v>179.2</v>
      </c>
      <c r="H863" s="4">
        <f>[1]Королев!K676</f>
        <v>1</v>
      </c>
      <c r="I863" s="4">
        <f>[1]Королев!N676</f>
        <v>43</v>
      </c>
      <c r="J863" s="4">
        <f>[1]Королев!N677</f>
        <v>0</v>
      </c>
      <c r="K863" s="4">
        <v>0</v>
      </c>
    </row>
    <row r="864" spans="1:11" x14ac:dyDescent="0.25">
      <c r="A864" s="4">
        <v>863</v>
      </c>
      <c r="B864" s="4" t="str">
        <f>[1]Ховрино!C630</f>
        <v>Борщев Павел Андреевич</v>
      </c>
      <c r="C864" s="4" t="s">
        <v>16</v>
      </c>
      <c r="D864" s="4" t="str">
        <f>[1]Ховрино!D630</f>
        <v>м</v>
      </c>
      <c r="E864" s="4" t="str">
        <f>[1]Ховрино!E630</f>
        <v>сотрудник</v>
      </c>
      <c r="F864" s="4" t="str">
        <f>[1]Ховрино!F630</f>
        <v>взрослые старше 18 лет</v>
      </c>
      <c r="G864" s="4">
        <f>[1]Ховрино!G630</f>
        <v>189.3</v>
      </c>
      <c r="H864" s="4">
        <f>[1]Ховрино!K630</f>
        <v>0</v>
      </c>
      <c r="I864" s="4">
        <f>[1]Ховрино!N630</f>
        <v>24</v>
      </c>
      <c r="J864" s="4">
        <f>[1]Ховрино!N631</f>
        <v>24</v>
      </c>
      <c r="K864" s="4">
        <f>J864-I864</f>
        <v>0</v>
      </c>
    </row>
    <row r="865" spans="1:11" x14ac:dyDescent="0.25">
      <c r="A865" s="4">
        <v>864</v>
      </c>
      <c r="B865" s="4" t="str">
        <f>[1]Сходненская!C379</f>
        <v xml:space="preserve">Бороздин Олег Игоревич </v>
      </c>
      <c r="C865" s="4" t="s">
        <v>27</v>
      </c>
      <c r="D865" s="4" t="str">
        <f>[1]Сходненская!D379</f>
        <v>м</v>
      </c>
      <c r="E865" s="4" t="str">
        <f>[1]Сходненская!E379</f>
        <v>чк</v>
      </c>
      <c r="F865" s="4" t="str">
        <f>[1]Сходненская!F379</f>
        <v>взрослые старше 18 лет</v>
      </c>
      <c r="G865" s="4">
        <f>[1]Сходненская!G379</f>
        <v>185</v>
      </c>
      <c r="H865" s="4">
        <f>[1]Сходненская!K379</f>
        <v>0</v>
      </c>
      <c r="I865" s="4">
        <f>[1]Сходненская!N379</f>
        <v>42</v>
      </c>
      <c r="J865" s="4">
        <f>[1]Сходненская!N380</f>
        <v>42</v>
      </c>
      <c r="K865" s="4">
        <f>J865-I865</f>
        <v>0</v>
      </c>
    </row>
    <row r="866" spans="1:11" x14ac:dyDescent="0.25">
      <c r="A866" s="4">
        <v>865</v>
      </c>
      <c r="B866" s="4" t="str">
        <f>[1]Жулебино!C531</f>
        <v>Бородин Иван Сергеевич</v>
      </c>
      <c r="C866" s="4" t="s">
        <v>10</v>
      </c>
      <c r="D866" s="4" t="str">
        <f>[1]Жулебино!D531</f>
        <v>м</v>
      </c>
      <c r="E866" s="4" t="str">
        <f>[1]Жулебино!E531</f>
        <v>чк</v>
      </c>
      <c r="F866" s="4" t="str">
        <f>[1]Жулебино!F531</f>
        <v>взрослые старше 18</v>
      </c>
      <c r="G866" s="4">
        <f>[1]Жулебино!G531</f>
        <v>180</v>
      </c>
      <c r="H866" s="4">
        <f>[1]Жулебино!K531</f>
        <v>0</v>
      </c>
      <c r="I866" s="4">
        <f>[1]Жулебино!N531</f>
        <v>25</v>
      </c>
      <c r="J866" s="4">
        <f>[1]Жулебино!N532</f>
        <v>25</v>
      </c>
      <c r="K866" s="4">
        <v>0</v>
      </c>
    </row>
    <row r="867" spans="1:11" x14ac:dyDescent="0.25">
      <c r="A867" s="4">
        <v>866</v>
      </c>
      <c r="B867" s="4" t="str">
        <f>[1]Королев!C230</f>
        <v>Борискин Павел Витальевич</v>
      </c>
      <c r="C867" s="4" t="s">
        <v>17</v>
      </c>
      <c r="D867" s="4" t="str">
        <f>[1]Королев!D230</f>
        <v>м</v>
      </c>
      <c r="E867" s="4" t="str">
        <f>[1]Королев!E230</f>
        <v xml:space="preserve">сотрудник </v>
      </c>
      <c r="F867" s="4" t="str">
        <f>[1]Королев!F230</f>
        <v>взрослые старше 18 лет</v>
      </c>
      <c r="G867" s="4">
        <f>[1]Королев!G230</f>
        <v>189.5</v>
      </c>
      <c r="H867" s="4">
        <f>[1]Королев!K230</f>
        <v>1</v>
      </c>
      <c r="I867" s="4">
        <f>[1]Королев!N230</f>
        <v>21</v>
      </c>
      <c r="J867" s="4">
        <f>[1]Королев!N231</f>
        <v>21</v>
      </c>
      <c r="K867" s="4">
        <f>J867-I867</f>
        <v>0</v>
      </c>
    </row>
    <row r="868" spans="1:11" x14ac:dyDescent="0.25">
      <c r="A868" s="4">
        <v>867</v>
      </c>
      <c r="B868" s="4" t="str">
        <f>[1]Жулебино!C887</f>
        <v>Борисанова Лидия</v>
      </c>
      <c r="C868" s="4" t="s">
        <v>10</v>
      </c>
      <c r="D868" s="4" t="str">
        <f>[1]Жулебино!D887</f>
        <v>ж</v>
      </c>
      <c r="E868" s="4" t="str">
        <f>[1]Жулебино!E887</f>
        <v>сотрудник</v>
      </c>
      <c r="F868" s="4" t="str">
        <f>[1]Жулебино!F887</f>
        <v>взрослые старше 18</v>
      </c>
      <c r="G868" s="4">
        <f>[1]Жулебино!G887</f>
        <v>154.30000000000001</v>
      </c>
      <c r="H868" s="4">
        <f>[1]Жулебино!K887</f>
        <v>0</v>
      </c>
      <c r="I868" s="4">
        <f>[1]Жулебино!N887</f>
        <v>23</v>
      </c>
      <c r="J868" s="4">
        <v>23</v>
      </c>
      <c r="K868" s="4">
        <f>J868-I868</f>
        <v>0</v>
      </c>
    </row>
    <row r="869" spans="1:11" x14ac:dyDescent="0.25">
      <c r="A869" s="4">
        <v>868</v>
      </c>
      <c r="B869" s="4" t="str">
        <f>[1]Краснодар!C709</f>
        <v>Бондарь Александр Дмитриевич</v>
      </c>
      <c r="C869" s="4" t="s">
        <v>22</v>
      </c>
      <c r="D869" s="4" t="str">
        <f>[1]Краснодар!D709</f>
        <v>муж</v>
      </c>
      <c r="E869" s="4" t="str">
        <f>[1]Краснодар!E709</f>
        <v>Сотр</v>
      </c>
      <c r="F869" s="4" t="str">
        <f>[1]Краснодар!F709</f>
        <v>взрослый</v>
      </c>
      <c r="G869" s="4">
        <f>[1]Краснодар!G709</f>
        <v>169</v>
      </c>
      <c r="H869" s="4">
        <f>[1]Краснодар!K709</f>
        <v>0</v>
      </c>
      <c r="I869" s="4">
        <f>[1]Краснодар!N709</f>
        <v>24</v>
      </c>
      <c r="J869" s="4">
        <f>[1]Краснодар!N710</f>
        <v>24</v>
      </c>
      <c r="K869" s="4">
        <f>J869-I869</f>
        <v>0</v>
      </c>
    </row>
    <row r="870" spans="1:11" x14ac:dyDescent="0.25">
      <c r="A870" s="4">
        <v>869</v>
      </c>
      <c r="B870" s="4" t="str">
        <f>'[1]Зеленоград-1'!C260</f>
        <v>Бондаренко Светлана Сергеевна</v>
      </c>
      <c r="C870" s="4" t="s">
        <v>13</v>
      </c>
      <c r="D870" s="4" t="str">
        <f>'[1]Зеленоград-1'!D260</f>
        <v>ж</v>
      </c>
      <c r="E870" s="4" t="str">
        <f>'[1]Зеленоград-1'!E260</f>
        <v>чк</v>
      </c>
      <c r="F870" s="4" t="str">
        <f>'[1]Зеленоград-1'!F260</f>
        <v xml:space="preserve">взрослые старше 18 </v>
      </c>
      <c r="G870" s="4">
        <f>'[1]Зеленоград-1'!G260</f>
        <v>156</v>
      </c>
      <c r="H870" s="4">
        <f>'[1]Зеленоград-1'!K260</f>
        <v>0</v>
      </c>
      <c r="I870" s="4">
        <f>'[1]Зеленоград-1'!N260</f>
        <v>72</v>
      </c>
      <c r="J870" s="4">
        <v>72</v>
      </c>
      <c r="K870" s="4">
        <f>J870-I870</f>
        <v>0</v>
      </c>
    </row>
    <row r="871" spans="1:11" x14ac:dyDescent="0.25">
      <c r="A871" s="4">
        <v>870</v>
      </c>
      <c r="B871" s="4" t="str">
        <f>[1]Краснодар!C912</f>
        <v>Бондаренко Антон</v>
      </c>
      <c r="C871" s="4" t="s">
        <v>22</v>
      </c>
      <c r="D871" s="4" t="str">
        <f>[1]Краснодар!D912</f>
        <v>муж</v>
      </c>
      <c r="E871" s="4" t="str">
        <f>[1]Краснодар!E912</f>
        <v>сотрудник</v>
      </c>
      <c r="F871" s="4" t="str">
        <f>[1]Краснодар!F912</f>
        <v>взрослый</v>
      </c>
      <c r="G871" s="4">
        <f>[1]Краснодар!G912</f>
        <v>175</v>
      </c>
      <c r="H871" s="4">
        <f>[1]Краснодар!K912</f>
        <v>0</v>
      </c>
      <c r="I871" s="4">
        <f>[1]Краснодар!N912</f>
        <v>27</v>
      </c>
      <c r="J871" s="4">
        <v>27</v>
      </c>
      <c r="K871" s="4">
        <f>J871-I871</f>
        <v>0</v>
      </c>
    </row>
    <row r="872" spans="1:11" x14ac:dyDescent="0.25">
      <c r="A872" s="4">
        <v>871</v>
      </c>
      <c r="B872" s="4" t="str">
        <f>[1]Люберцы!C69</f>
        <v>Болотина Елена Николаевна</v>
      </c>
      <c r="C872" s="4" t="s">
        <v>23</v>
      </c>
      <c r="D872" s="4">
        <f>[1]Люберцы!D69</f>
        <v>0</v>
      </c>
      <c r="E872" s="4" t="str">
        <f>[1]Люберцы!E69</f>
        <v>Чк</v>
      </c>
      <c r="F872" s="4" t="str">
        <f>[1]Люберцы!F69</f>
        <v>взрослые старше 18 лет</v>
      </c>
      <c r="G872" s="4">
        <f>[1]Люберцы!G69</f>
        <v>0</v>
      </c>
      <c r="H872" s="4">
        <f>[1]Люберцы!K69</f>
        <v>0</v>
      </c>
      <c r="I872" s="4">
        <f>[1]Люберцы!N69</f>
        <v>0</v>
      </c>
      <c r="J872" s="4">
        <f>[1]Люберцы!N70</f>
        <v>0</v>
      </c>
      <c r="K872" s="4">
        <f>J872-I872</f>
        <v>0</v>
      </c>
    </row>
    <row r="873" spans="1:11" x14ac:dyDescent="0.25">
      <c r="A873" s="4">
        <v>872</v>
      </c>
      <c r="B873" s="4" t="str">
        <f>[1]Курск!C781</f>
        <v>Болотин Андрей Викторович</v>
      </c>
      <c r="C873" s="4" t="s">
        <v>19</v>
      </c>
      <c r="D873" s="4" t="str">
        <f>[1]Курск!D781</f>
        <v>м</v>
      </c>
      <c r="E873" s="4" t="str">
        <f>[1]Курск!E781</f>
        <v>ЧК</v>
      </c>
      <c r="F873" s="4" t="str">
        <f>[1]Курск!F781</f>
        <v>взрослые старше 18 лет</v>
      </c>
      <c r="G873" s="4">
        <f>[1]Курск!G781</f>
        <v>182</v>
      </c>
      <c r="H873" s="4">
        <f>[1]Курск!K781</f>
        <v>2</v>
      </c>
      <c r="I873" s="4">
        <f>[1]Курск!N781</f>
        <v>52</v>
      </c>
      <c r="J873" s="4">
        <v>52</v>
      </c>
      <c r="K873" s="4">
        <f>J873-I873</f>
        <v>0</v>
      </c>
    </row>
    <row r="874" spans="1:11" x14ac:dyDescent="0.25">
      <c r="A874" s="4">
        <v>873</v>
      </c>
      <c r="B874" s="4" t="str">
        <f>[1]Реутов!C276</f>
        <v>Болдов Николай Андреевич</v>
      </c>
      <c r="C874" s="4" t="s">
        <v>25</v>
      </c>
      <c r="D874" s="4" t="str">
        <f>[1]Реутов!D276</f>
        <v>м</v>
      </c>
      <c r="E874" s="4" t="str">
        <f>[1]Реутов!E276</f>
        <v>чк</v>
      </c>
      <c r="F874" s="4" t="str">
        <f>[1]Реутов!F276</f>
        <v>взрослые старше 18</v>
      </c>
      <c r="G874" s="4">
        <f>[1]Реутов!G276</f>
        <v>194.7</v>
      </c>
      <c r="H874" s="4">
        <v>0</v>
      </c>
      <c r="I874" s="4">
        <f>[1]Реутов!L276</f>
        <v>42</v>
      </c>
      <c r="J874" s="4">
        <v>42</v>
      </c>
      <c r="K874" s="4">
        <f>J874-I874</f>
        <v>0</v>
      </c>
    </row>
    <row r="875" spans="1:11" x14ac:dyDescent="0.25">
      <c r="A875" s="4">
        <v>874</v>
      </c>
      <c r="B875" s="4" t="str">
        <f>[1]Реутов!C588</f>
        <v>БОЛДОВ НИКОЛАЙ АНДРЕЕВИЧ</v>
      </c>
      <c r="C875" s="4" t="s">
        <v>25</v>
      </c>
      <c r="D875" s="4" t="str">
        <f>[1]Реутов!D588</f>
        <v>м</v>
      </c>
      <c r="E875" s="4" t="str">
        <f>[1]Реутов!E588</f>
        <v>ЧК</v>
      </c>
      <c r="F875" s="4" t="str">
        <f>[1]Реутов!F588</f>
        <v>взрослые старше 18</v>
      </c>
      <c r="G875" s="4">
        <f>[1]Реутов!G588</f>
        <v>194.7</v>
      </c>
      <c r="H875" s="4">
        <v>0</v>
      </c>
      <c r="I875" s="4">
        <f>[1]Реутов!L588</f>
        <v>42</v>
      </c>
      <c r="J875" s="4">
        <f>[1]Реутов!L589</f>
        <v>42</v>
      </c>
      <c r="K875" s="4">
        <f>J875-I875</f>
        <v>0</v>
      </c>
    </row>
    <row r="876" spans="1:11" x14ac:dyDescent="0.25">
      <c r="A876" s="4">
        <v>875</v>
      </c>
      <c r="B876" s="4" t="str">
        <f>[1]Королев!C897</f>
        <v>Боева Елена Александровна</v>
      </c>
      <c r="C876" s="4" t="s">
        <v>17</v>
      </c>
      <c r="D876" s="4" t="str">
        <f>[1]Королев!D897</f>
        <v>ж</v>
      </c>
      <c r="E876" s="4" t="str">
        <f>[1]Королев!E897</f>
        <v>чк</v>
      </c>
      <c r="F876" s="4" t="str">
        <f>[1]Королев!F897</f>
        <v>взрослые старше 18 лет</v>
      </c>
      <c r="G876" s="4">
        <f>[1]Королев!G897</f>
        <v>163.80000000000001</v>
      </c>
      <c r="H876" s="4">
        <f>[1]Королев!K897</f>
        <v>1</v>
      </c>
      <c r="I876" s="4">
        <f>[1]Королев!N897</f>
        <v>46</v>
      </c>
      <c r="J876" s="4">
        <f>[1]Королев!N898</f>
        <v>0</v>
      </c>
      <c r="K876" s="4">
        <v>0</v>
      </c>
    </row>
    <row r="877" spans="1:11" x14ac:dyDescent="0.25">
      <c r="A877" s="4">
        <v>876</v>
      </c>
      <c r="B877" s="4" t="str">
        <f>[1]Братиславская!C64</f>
        <v>Боев Константин</v>
      </c>
      <c r="C877" s="4" t="s">
        <v>9</v>
      </c>
      <c r="D877" s="4" t="str">
        <f>[1]Братиславская!D64</f>
        <v>м</v>
      </c>
      <c r="E877" s="4" t="str">
        <f>[1]Братиславская!E64</f>
        <v>сотрудник</v>
      </c>
      <c r="F877" s="4" t="str">
        <f>[1]Братиславская!F64</f>
        <v xml:space="preserve">взросл. Старше 18 лет </v>
      </c>
      <c r="G877" s="4">
        <f>[1]Братиславская!G64</f>
        <v>178</v>
      </c>
      <c r="H877" s="4">
        <f>[1]Братиславская!K64</f>
        <v>1</v>
      </c>
      <c r="I877" s="4">
        <f>[1]Братиславская!N64</f>
        <v>29</v>
      </c>
      <c r="J877" s="4">
        <v>29</v>
      </c>
      <c r="K877" s="4">
        <f>J877-I877</f>
        <v>0</v>
      </c>
    </row>
    <row r="878" spans="1:11" x14ac:dyDescent="0.25">
      <c r="A878" s="4">
        <v>877</v>
      </c>
      <c r="B878" s="4" t="str">
        <f>[1]Сходненская!C272</f>
        <v>Богданович Лейла Султановна</v>
      </c>
      <c r="C878" s="4" t="s">
        <v>27</v>
      </c>
      <c r="D878" s="4" t="str">
        <f>[1]Сходненская!D272</f>
        <v>ж</v>
      </c>
      <c r="E878" s="4" t="str">
        <f>[1]Сходненская!E272</f>
        <v>чк</v>
      </c>
      <c r="F878" s="4" t="str">
        <f>[1]Сходненская!F272</f>
        <v>взрослые старше 18 лет</v>
      </c>
      <c r="G878" s="4">
        <f>[1]Сходненская!G272</f>
        <v>163.9</v>
      </c>
      <c r="H878" s="4">
        <f>[1]Сходненская!K272</f>
        <v>-1</v>
      </c>
      <c r="I878" s="4">
        <f>[1]Сходненская!N272</f>
        <v>53</v>
      </c>
      <c r="J878" s="4">
        <f>[1]Сходненская!N273</f>
        <v>53</v>
      </c>
      <c r="K878" s="4">
        <f>J878-I878</f>
        <v>0</v>
      </c>
    </row>
    <row r="879" spans="1:11" x14ac:dyDescent="0.25">
      <c r="A879" s="4">
        <v>878</v>
      </c>
      <c r="B879" s="4" t="str">
        <f>[1]Братиславская!C269</f>
        <v>Богданова Юлия Евгеньевна</v>
      </c>
      <c r="C879" s="4" t="s">
        <v>9</v>
      </c>
      <c r="D879" s="4" t="str">
        <f>[1]Братиславская!D269</f>
        <v>ж</v>
      </c>
      <c r="E879" s="4" t="str">
        <f>[1]Братиславская!E269</f>
        <v>сотрудник</v>
      </c>
      <c r="F879" s="4" t="str">
        <f>[1]Братиславская!F269</f>
        <v>взрослые старше 18 лет</v>
      </c>
      <c r="G879" s="4" t="str">
        <f>[1]Братиславская!G269</f>
        <v>171.1</v>
      </c>
      <c r="H879" s="4">
        <f>[1]Братиславская!K269</f>
        <v>2</v>
      </c>
      <c r="I879" s="4">
        <f>[1]Братиславская!N269</f>
        <v>19</v>
      </c>
      <c r="J879" s="4">
        <f>[1]Братиславская!N270</f>
        <v>19</v>
      </c>
      <c r="K879" s="4">
        <f>J879-I879</f>
        <v>0</v>
      </c>
    </row>
    <row r="880" spans="1:11" x14ac:dyDescent="0.25">
      <c r="A880" s="4">
        <v>879</v>
      </c>
      <c r="B880" s="4" t="str">
        <f>[1]Жулебино!C264</f>
        <v>Богданов Виктор Андреевич</v>
      </c>
      <c r="C880" s="4" t="s">
        <v>10</v>
      </c>
      <c r="D880" s="4" t="str">
        <f>[1]Жулебино!D264</f>
        <v>ж</v>
      </c>
      <c r="E880" s="4" t="str">
        <f>[1]Жулебино!E264</f>
        <v>чк</v>
      </c>
      <c r="F880" s="4" t="str">
        <f>[1]Жулебино!F264</f>
        <v>взрослые старше 18</v>
      </c>
      <c r="G880" s="4">
        <f>[1]Жулебино!G264</f>
        <v>161</v>
      </c>
      <c r="H880" s="4">
        <f>[1]Жулебино!K264</f>
        <v>0</v>
      </c>
      <c r="I880" s="4">
        <f>[1]Жулебино!N264</f>
        <v>59</v>
      </c>
      <c r="J880" s="4">
        <f>[1]Жулебино!N265</f>
        <v>0</v>
      </c>
      <c r="K880" s="4">
        <v>0</v>
      </c>
    </row>
    <row r="881" spans="1:11" x14ac:dyDescent="0.25">
      <c r="A881" s="4">
        <v>880</v>
      </c>
      <c r="B881" s="4" t="str">
        <f>[1]Краснодар!C28</f>
        <v>Богачева Евгения Михайловна</v>
      </c>
      <c r="C881" s="4" t="s">
        <v>22</v>
      </c>
      <c r="D881" s="4" t="str">
        <f>[1]Краснодар!D28</f>
        <v>жен</v>
      </c>
      <c r="E881" s="4" t="str">
        <f>[1]Краснодар!E28</f>
        <v>Сотрудник</v>
      </c>
      <c r="F881" s="4" t="str">
        <f>[1]Краснодар!F28</f>
        <v>взрослый</v>
      </c>
      <c r="G881" s="4">
        <f>[1]Краснодар!G28</f>
        <v>165</v>
      </c>
      <c r="H881" s="4">
        <f>[1]Краснодар!K28</f>
        <v>24</v>
      </c>
      <c r="I881" s="4">
        <f>[1]Краснодар!N28</f>
        <v>24</v>
      </c>
      <c r="J881" s="4">
        <f>[1]Краснодар!N29</f>
        <v>24</v>
      </c>
      <c r="K881" s="4">
        <f>J881-I881</f>
        <v>0</v>
      </c>
    </row>
    <row r="882" spans="1:11" x14ac:dyDescent="0.25">
      <c r="A882" s="4">
        <v>881</v>
      </c>
      <c r="B882" s="4" t="str">
        <f>[1]Самара!D357</f>
        <v>Богатырев Дмитрий Владимирович</v>
      </c>
      <c r="C882" s="4" t="s">
        <v>26</v>
      </c>
      <c r="D882" s="4" t="str">
        <f>[1]Самара!E357</f>
        <v>муж</v>
      </c>
      <c r="E882" s="4" t="str">
        <f>[1]Самара!F357</f>
        <v>чк</v>
      </c>
      <c r="F882" s="4" t="str">
        <f>[1]Самара!G357</f>
        <v>взрослые старше 18 лет</v>
      </c>
      <c r="G882" s="4">
        <f>[1]Самара!H357</f>
        <v>176</v>
      </c>
      <c r="H882" s="4">
        <f>[1]Самара!L357</f>
        <v>0</v>
      </c>
      <c r="I882" s="4">
        <f>[1]Самара!O357</f>
        <v>45</v>
      </c>
      <c r="J882" s="4">
        <f>[1]Самара!O358</f>
        <v>45</v>
      </c>
      <c r="K882" s="4">
        <f>J882-I882</f>
        <v>0</v>
      </c>
    </row>
    <row r="883" spans="1:11" x14ac:dyDescent="0.25">
      <c r="A883" s="4">
        <v>882</v>
      </c>
      <c r="B883" s="4" t="str">
        <f>[1]Королев!C363</f>
        <v>Бовт Ангелина Александровна</v>
      </c>
      <c r="C883" s="4" t="s">
        <v>17</v>
      </c>
      <c r="D883" s="4" t="str">
        <f>[1]Королев!D363</f>
        <v>ж</v>
      </c>
      <c r="E883" s="4" t="str">
        <f>[1]Королев!E363</f>
        <v>Чк</v>
      </c>
      <c r="F883" s="4" t="str">
        <f>[1]Королев!F363</f>
        <v>взрослые старше 18 лет</v>
      </c>
      <c r="G883" s="4">
        <f>[1]Королев!G363</f>
        <v>163</v>
      </c>
      <c r="H883" s="4">
        <f>[1]Королев!K363</f>
        <v>0</v>
      </c>
      <c r="I883" s="4">
        <f>[1]Королев!N363</f>
        <v>26</v>
      </c>
      <c r="J883" s="4">
        <f>[1]Королев!N364</f>
        <v>26</v>
      </c>
      <c r="K883" s="4">
        <f>J883-I883</f>
        <v>0</v>
      </c>
    </row>
    <row r="884" spans="1:11" x14ac:dyDescent="0.25">
      <c r="A884" s="4">
        <v>883</v>
      </c>
      <c r="B884" s="4" t="str">
        <f>[1]Самара!D279</f>
        <v>Блинова Мария Сергеевна</v>
      </c>
      <c r="C884" s="4" t="s">
        <v>26</v>
      </c>
      <c r="D884" s="4" t="str">
        <f>[1]Самара!E279</f>
        <v>жен</v>
      </c>
      <c r="E884" s="4" t="str">
        <f>[1]Самара!F279</f>
        <v>сотр</v>
      </c>
      <c r="F884" s="4" t="str">
        <f>[1]Самара!G279</f>
        <v xml:space="preserve">взрослые старше 18 лет </v>
      </c>
      <c r="G884" s="4">
        <f>[1]Самара!H279</f>
        <v>166.7</v>
      </c>
      <c r="H884" s="4">
        <f>[1]Самара!L279</f>
        <v>0</v>
      </c>
      <c r="I884" s="4">
        <f>[1]Самара!O279</f>
        <v>31</v>
      </c>
      <c r="J884" s="4">
        <f>[1]Самара!O280</f>
        <v>31</v>
      </c>
      <c r="K884" s="4">
        <f>J884-I884</f>
        <v>0</v>
      </c>
    </row>
    <row r="885" spans="1:11" x14ac:dyDescent="0.25">
      <c r="A885" s="4">
        <v>884</v>
      </c>
      <c r="B885" s="4" t="str">
        <f>[1]Ховрино!C67</f>
        <v>Бирюков Александр Владимирович</v>
      </c>
      <c r="C885" s="4" t="s">
        <v>16</v>
      </c>
      <c r="D885" s="4" t="str">
        <f>[1]Ховрино!D67</f>
        <v>М</v>
      </c>
      <c r="E885" s="4" t="str">
        <f>[1]Ховрино!E67</f>
        <v>Чк</v>
      </c>
      <c r="F885" s="4" t="str">
        <f>[1]Ховрино!F67</f>
        <v>взрослые старше 18</v>
      </c>
      <c r="G885" s="4">
        <f>[1]Ховрино!G67</f>
        <v>171.4</v>
      </c>
      <c r="H885" s="4">
        <f>[1]Ховрино!K67</f>
        <v>0</v>
      </c>
      <c r="I885" s="4">
        <f>[1]Ховрино!N67</f>
        <v>25</v>
      </c>
      <c r="J885" s="4">
        <f>[1]Ховрино!N68</f>
        <v>25</v>
      </c>
      <c r="K885" s="4">
        <f>J885-I885</f>
        <v>0</v>
      </c>
    </row>
    <row r="886" spans="1:11" x14ac:dyDescent="0.25">
      <c r="A886" s="4">
        <v>885</v>
      </c>
      <c r="B886" s="4" t="str">
        <f>[1]Реутов!C263</f>
        <v>Бирфас Екатерина Михайловна</v>
      </c>
      <c r="C886" s="4" t="s">
        <v>25</v>
      </c>
      <c r="D886" s="4" t="str">
        <f>[1]Реутов!D263</f>
        <v>ж</v>
      </c>
      <c r="E886" s="4" t="str">
        <f>[1]Реутов!E263</f>
        <v>чк</v>
      </c>
      <c r="F886" s="4" t="str">
        <f>[1]Реутов!F263</f>
        <v xml:space="preserve">взрослые старше 18 </v>
      </c>
      <c r="G886" s="4">
        <f>[1]Реутов!G263</f>
        <v>160</v>
      </c>
      <c r="H886" s="4">
        <v>0</v>
      </c>
      <c r="I886" s="4">
        <f>[1]Реутов!L263</f>
        <v>34</v>
      </c>
      <c r="J886" s="4">
        <f>[1]Реутов!L264</f>
        <v>0</v>
      </c>
      <c r="K886" s="4">
        <v>0</v>
      </c>
    </row>
    <row r="887" spans="1:11" x14ac:dyDescent="0.25">
      <c r="A887" s="4">
        <v>886</v>
      </c>
      <c r="B887" s="4" t="str">
        <f>[1]Оренбург!C293</f>
        <v>Бизменов Михаил Михайлович</v>
      </c>
      <c r="C887" s="4" t="s">
        <v>24</v>
      </c>
      <c r="D887" s="4" t="str">
        <f>[1]Оренбург!D293</f>
        <v>Муж</v>
      </c>
      <c r="E887" s="4" t="str">
        <f>[1]Оренбург!E293</f>
        <v>Чк</v>
      </c>
      <c r="F887" s="4" t="str">
        <f>[1]Оренбург!F293</f>
        <v>взрослые старше 18 лет</v>
      </c>
      <c r="G887" s="4">
        <f>[1]Оренбург!G293</f>
        <v>189.5</v>
      </c>
      <c r="H887" s="4">
        <f>[1]Оренбург!K293</f>
        <v>-2</v>
      </c>
      <c r="I887" s="4">
        <f>[1]Оренбург!N293</f>
        <v>29</v>
      </c>
      <c r="J887" s="4">
        <f>[1]Оренбург!N293</f>
        <v>29</v>
      </c>
      <c r="K887" s="4">
        <f>J887-I887</f>
        <v>0</v>
      </c>
    </row>
    <row r="888" spans="1:11" x14ac:dyDescent="0.25">
      <c r="A888" s="4">
        <v>887</v>
      </c>
      <c r="B888" s="4" t="str">
        <f>[1]Самара!D188</f>
        <v>Бессараб Алексей Андреевич</v>
      </c>
      <c r="C888" s="4" t="s">
        <v>26</v>
      </c>
      <c r="D888" s="4" t="str">
        <f>[1]Самара!E188</f>
        <v>муж</v>
      </c>
      <c r="E888" s="4" t="str">
        <f>[1]Самара!F188</f>
        <v>сотр</v>
      </c>
      <c r="F888" s="4" t="str">
        <f>[1]Самара!G188</f>
        <v xml:space="preserve">взрослые старше 18 лет </v>
      </c>
      <c r="G888" s="4">
        <f>[1]Самара!H188</f>
        <v>182</v>
      </c>
      <c r="H888" s="4">
        <f>[1]Самара!L188</f>
        <v>0</v>
      </c>
      <c r="I888" s="4">
        <f>[1]Самара!O188</f>
        <v>26</v>
      </c>
      <c r="J888" s="4">
        <f>[1]Самара!O189</f>
        <v>26</v>
      </c>
      <c r="K888" s="4">
        <f>J888-I888</f>
        <v>0</v>
      </c>
    </row>
    <row r="889" spans="1:11" x14ac:dyDescent="0.25">
      <c r="A889" s="4">
        <v>888</v>
      </c>
      <c r="B889" s="4" t="str">
        <f>[1]Люберцы!C420</f>
        <v>Беспалова Диана Владиславовна</v>
      </c>
      <c r="C889" s="4" t="s">
        <v>23</v>
      </c>
      <c r="D889" s="4" t="str">
        <f>[1]Люберцы!D420</f>
        <v>ж</v>
      </c>
      <c r="E889" s="4" t="str">
        <f>[1]Люберцы!E420</f>
        <v>Чк</v>
      </c>
      <c r="F889" s="4" t="str">
        <f>[1]Люберцы!F420</f>
        <v>взрослые старше 18 лет</v>
      </c>
      <c r="G889" s="4">
        <f>[1]Люберцы!G420</f>
        <v>175</v>
      </c>
      <c r="H889" s="4">
        <f>[1]Люберцы!K420</f>
        <v>0</v>
      </c>
      <c r="I889" s="4">
        <f>[1]Люберцы!N420</f>
        <v>0</v>
      </c>
      <c r="J889" s="4">
        <f>[1]Люберцы!N421</f>
        <v>0</v>
      </c>
      <c r="K889" s="4">
        <f>J889-I889</f>
        <v>0</v>
      </c>
    </row>
    <row r="890" spans="1:11" x14ac:dyDescent="0.25">
      <c r="A890" s="4">
        <v>889</v>
      </c>
      <c r="B890" s="4" t="str">
        <f>[1]Оренбург!C93</f>
        <v>Берест Александра Андреевна</v>
      </c>
      <c r="C890" s="4" t="s">
        <v>24</v>
      </c>
      <c r="D890" s="4" t="str">
        <f>[1]Оренбург!D93</f>
        <v>жен</v>
      </c>
      <c r="E890" s="4" t="str">
        <f>[1]Оренбург!E93</f>
        <v>Сотрудник</v>
      </c>
      <c r="F890" s="4" t="str">
        <f>[1]Оренбург!F93</f>
        <v>взрослые старше 18 лет</v>
      </c>
      <c r="G890" s="4">
        <f>[1]Оренбург!G93</f>
        <v>165</v>
      </c>
      <c r="H890" s="4">
        <f>[1]Оренбург!K93</f>
        <v>21</v>
      </c>
      <c r="I890" s="4">
        <f>[1]Оренбург!N93</f>
        <v>23</v>
      </c>
      <c r="J890" s="4">
        <f>[1]Оренбург!N93</f>
        <v>23</v>
      </c>
      <c r="K890" s="4">
        <f>J890-I890</f>
        <v>0</v>
      </c>
    </row>
    <row r="891" spans="1:11" x14ac:dyDescent="0.25">
      <c r="A891" s="4">
        <v>890</v>
      </c>
      <c r="B891" s="4" t="str">
        <f>[1]Королев!C28</f>
        <v>Бережинская Елена Васильевна</v>
      </c>
      <c r="C891" s="4" t="s">
        <v>17</v>
      </c>
      <c r="D891" s="4" t="str">
        <f>[1]Королев!D28</f>
        <v>ж</v>
      </c>
      <c r="E891" s="4" t="str">
        <f>[1]Королев!E28</f>
        <v>Чк</v>
      </c>
      <c r="F891" s="4" t="str">
        <f>[1]Королев!F28</f>
        <v>взрослые старше 18 лет</v>
      </c>
      <c r="G891" s="4">
        <f>[1]Королев!G28</f>
        <v>157</v>
      </c>
      <c r="H891" s="4">
        <f>[1]Королев!K28</f>
        <v>1</v>
      </c>
      <c r="I891" s="4">
        <f>[1]Королев!N28</f>
        <v>38</v>
      </c>
      <c r="J891" s="4">
        <f>[1]Королев!N29</f>
        <v>0</v>
      </c>
      <c r="K891" s="4">
        <v>0</v>
      </c>
    </row>
    <row r="892" spans="1:11" x14ac:dyDescent="0.25">
      <c r="A892" s="4">
        <v>891</v>
      </c>
      <c r="B892" s="4" t="str">
        <f>[1]Реутов!C966</f>
        <v>Белолипецкий Алексей Владимирович</v>
      </c>
      <c r="C892" s="4" t="s">
        <v>25</v>
      </c>
      <c r="D892" s="4" t="str">
        <f>[1]Реутов!D966</f>
        <v>м</v>
      </c>
      <c r="E892" s="4" t="str">
        <f>[1]Реутов!E966</f>
        <v>чк</v>
      </c>
      <c r="F892" s="4" t="str">
        <f>[1]Реутов!F966</f>
        <v>взрослые старше 18</v>
      </c>
      <c r="G892" s="4">
        <f>[1]Реутов!G966</f>
        <v>176.2</v>
      </c>
      <c r="H892" s="4">
        <v>0</v>
      </c>
      <c r="I892" s="4">
        <f>[1]Реутов!L966</f>
        <v>34</v>
      </c>
      <c r="J892" s="4">
        <v>34</v>
      </c>
      <c r="K892" s="4">
        <v>0</v>
      </c>
    </row>
    <row r="893" spans="1:11" x14ac:dyDescent="0.25">
      <c r="A893" s="4">
        <v>892</v>
      </c>
      <c r="B893" s="4" t="str">
        <f>[1]Королев!C448</f>
        <v>Белова Софья Дмитриевна</v>
      </c>
      <c r="C893" s="4" t="s">
        <v>17</v>
      </c>
      <c r="D893" s="4" t="str">
        <f>[1]Королев!D448</f>
        <v>ж</v>
      </c>
      <c r="E893" s="4" t="str">
        <f>[1]Королев!E448</f>
        <v>Чк</v>
      </c>
      <c r="F893" s="4" t="str">
        <f>[1]Королев!F448</f>
        <v>взрослые старше 18 лет</v>
      </c>
      <c r="G893" s="4">
        <f>[1]Королев!G448</f>
        <v>165</v>
      </c>
      <c r="H893" s="4">
        <f>[1]Королев!K448</f>
        <v>1</v>
      </c>
      <c r="I893" s="4">
        <f>[1]Королев!N448</f>
        <v>34</v>
      </c>
      <c r="J893" s="4">
        <f>[1]Королев!N449</f>
        <v>0</v>
      </c>
      <c r="K893" s="4">
        <v>0</v>
      </c>
    </row>
    <row r="894" spans="1:11" x14ac:dyDescent="0.25">
      <c r="A894" s="4">
        <v>893</v>
      </c>
      <c r="B894" s="4" t="str">
        <f>[1]Люблино!C212</f>
        <v>Белов Михаил Викторович</v>
      </c>
      <c r="C894" s="4" t="s">
        <v>21</v>
      </c>
      <c r="D894" s="4" t="str">
        <f>[1]Люблино!D212</f>
        <v>м</v>
      </c>
      <c r="E894" s="4" t="str">
        <f>[1]Люблино!E212</f>
        <v>сотрудник</v>
      </c>
      <c r="F894" s="4" t="str">
        <f>[1]Люблино!F212</f>
        <v>взрослые старше 18 лет</v>
      </c>
      <c r="G894" s="4">
        <f>[1]Люблино!G212</f>
        <v>168</v>
      </c>
      <c r="H894" s="4">
        <f>[1]Люблино!K212</f>
        <v>0</v>
      </c>
      <c r="I894" s="4">
        <f>[1]Люблино!N212</f>
        <v>26</v>
      </c>
      <c r="J894" s="4">
        <f>[1]Люблино!N214</f>
        <v>0</v>
      </c>
      <c r="K894" s="4">
        <v>0</v>
      </c>
    </row>
    <row r="895" spans="1:11" x14ac:dyDescent="0.25">
      <c r="A895" s="4">
        <v>894</v>
      </c>
      <c r="B895" s="4" t="str">
        <f>[1]Краснодар!C94</f>
        <v>Бекетов Арсен Арсенович</v>
      </c>
      <c r="C895" s="4" t="s">
        <v>22</v>
      </c>
      <c r="D895" s="4" t="str">
        <f>[1]Краснодар!D94</f>
        <v>муж</v>
      </c>
      <c r="E895" s="4" t="str">
        <f>[1]Краснодар!E94</f>
        <v>ЧК</v>
      </c>
      <c r="F895" s="4" t="str">
        <f>[1]Краснодар!F94</f>
        <v>взрослый</v>
      </c>
      <c r="G895" s="4">
        <f>[1]Краснодар!G94</f>
        <v>165</v>
      </c>
      <c r="H895" s="4">
        <f>[1]Краснодар!K94</f>
        <v>3</v>
      </c>
      <c r="I895" s="4">
        <f>[1]Краснодар!N94</f>
        <v>27</v>
      </c>
      <c r="J895" s="4">
        <v>27</v>
      </c>
      <c r="K895" s="4">
        <f>J895-I895</f>
        <v>0</v>
      </c>
    </row>
    <row r="896" spans="1:11" x14ac:dyDescent="0.25">
      <c r="A896" s="4">
        <v>895</v>
      </c>
      <c r="B896" s="4" t="str">
        <f>[1]Оренбург!C549</f>
        <v>Безрукова Екатерина Александровна</v>
      </c>
      <c r="C896" s="4" t="s">
        <v>24</v>
      </c>
      <c r="D896" s="4" t="str">
        <f>[1]Оренбург!D549</f>
        <v>Жен</v>
      </c>
      <c r="E896" s="4" t="str">
        <f>[1]Оренбург!E549</f>
        <v>Сотрудник</v>
      </c>
      <c r="F896" s="4" t="str">
        <f>[1]Оренбург!F549</f>
        <v>взрослые старше 18 лет</v>
      </c>
      <c r="G896" s="4">
        <f>[1]Оренбург!G549</f>
        <v>156</v>
      </c>
      <c r="H896" s="4">
        <f>[1]Оренбург!K549</f>
        <v>0</v>
      </c>
      <c r="I896" s="4">
        <f>[1]Оренбург!N549</f>
        <v>21</v>
      </c>
      <c r="J896" s="4">
        <f>[1]Оренбург!N549</f>
        <v>21</v>
      </c>
      <c r="K896" s="4">
        <f>J896-I896</f>
        <v>0</v>
      </c>
    </row>
    <row r="897" spans="1:11" x14ac:dyDescent="0.25">
      <c r="A897" s="4">
        <v>896</v>
      </c>
      <c r="B897" s="4" t="str">
        <f>[1]Королев!C435</f>
        <v>Бачинина Мария Николаевна</v>
      </c>
      <c r="C897" s="4" t="s">
        <v>17</v>
      </c>
      <c r="D897" s="4" t="str">
        <f>[1]Королев!D435</f>
        <v>ж</v>
      </c>
      <c r="E897" s="4" t="str">
        <f>[1]Королев!E435</f>
        <v>Чк</v>
      </c>
      <c r="F897" s="4" t="str">
        <f>[1]Королев!F435</f>
        <v>взрослые старше 18 лет</v>
      </c>
      <c r="G897" s="4">
        <f>[1]Королев!G435</f>
        <v>169.3</v>
      </c>
      <c r="H897" s="4">
        <f>[1]Королев!K435</f>
        <v>1</v>
      </c>
      <c r="I897" s="4">
        <f>[1]Королев!N435</f>
        <v>34</v>
      </c>
      <c r="J897" s="4">
        <f>[1]Королев!N436</f>
        <v>34</v>
      </c>
      <c r="K897" s="4">
        <f>J897-I897</f>
        <v>0</v>
      </c>
    </row>
    <row r="898" spans="1:11" x14ac:dyDescent="0.25">
      <c r="A898" s="4">
        <v>897</v>
      </c>
      <c r="B898" s="4" t="str">
        <f>[1]Королев!C422</f>
        <v>Бачинин Максим Александрович</v>
      </c>
      <c r="C898" s="4" t="s">
        <v>17</v>
      </c>
      <c r="D898" s="4" t="str">
        <f>[1]Королев!D422</f>
        <v>м</v>
      </c>
      <c r="E898" s="4" t="str">
        <f>[1]Королев!E422</f>
        <v>Чк</v>
      </c>
      <c r="F898" s="4" t="str">
        <f>[1]Королев!F422</f>
        <v>взрослые старше 18 лет</v>
      </c>
      <c r="G898" s="4">
        <f>[1]Королев!G422</f>
        <v>186.4</v>
      </c>
      <c r="H898" s="4">
        <f>[1]Королев!K422</f>
        <v>5</v>
      </c>
      <c r="I898" s="4">
        <f>[1]Королев!N422</f>
        <v>39</v>
      </c>
      <c r="J898" s="4">
        <f>[1]Королев!N423</f>
        <v>39</v>
      </c>
      <c r="K898" s="4">
        <f>J898-I898</f>
        <v>0</v>
      </c>
    </row>
    <row r="899" spans="1:11" x14ac:dyDescent="0.25">
      <c r="A899" s="4">
        <v>898</v>
      </c>
      <c r="B899" s="4" t="str">
        <f>[1]Оренбург!C317</f>
        <v>Баркова Анастасия Витальевна</v>
      </c>
      <c r="C899" s="4" t="s">
        <v>24</v>
      </c>
      <c r="D899" s="4" t="str">
        <f>[1]Оренбург!D317</f>
        <v>Жен</v>
      </c>
      <c r="E899" s="4" t="str">
        <f>[1]Оренбург!E317</f>
        <v>Сотрудник</v>
      </c>
      <c r="F899" s="4" t="str">
        <f>[1]Оренбург!F317</f>
        <v>взрослые старше 18 лет</v>
      </c>
      <c r="G899" s="4">
        <f>[1]Оренбург!G317</f>
        <v>160</v>
      </c>
      <c r="H899" s="4">
        <f>[1]Оренбург!K317</f>
        <v>0</v>
      </c>
      <c r="I899" s="4">
        <f>[1]Оренбург!N317</f>
        <v>22</v>
      </c>
      <c r="J899" s="4">
        <f>[1]Оренбург!N317</f>
        <v>22</v>
      </c>
      <c r="K899" s="4">
        <f>J899-I899</f>
        <v>0</v>
      </c>
    </row>
    <row r="900" spans="1:11" x14ac:dyDescent="0.25">
      <c r="A900" s="4">
        <v>899</v>
      </c>
      <c r="B900" s="4" t="str">
        <f>'[1]Южное Бутово '!C470</f>
        <v xml:space="preserve">Баранова  Виктория </v>
      </c>
      <c r="C900" s="4" t="s">
        <v>14</v>
      </c>
      <c r="D900" s="4" t="str">
        <f>'[1]Южное Бутово '!D470</f>
        <v>ж</v>
      </c>
      <c r="E900" s="4" t="str">
        <f>'[1]Южное Бутово '!E470</f>
        <v xml:space="preserve">сотрудник </v>
      </c>
      <c r="F900" s="4" t="str">
        <f>'[1]Южное Бутово '!F470</f>
        <v>взрослые старше 18 лет</v>
      </c>
      <c r="G900" s="4">
        <f>'[1]Южное Бутово '!G470</f>
        <v>165</v>
      </c>
      <c r="H900" s="4">
        <f>'[1]Южное Бутово '!K470</f>
        <v>0</v>
      </c>
      <c r="I900" s="4">
        <f>'[1]Южное Бутово '!N470</f>
        <v>38</v>
      </c>
      <c r="J900" s="4">
        <f>'[1]Южное Бутово '!N471</f>
        <v>0</v>
      </c>
      <c r="K900" s="4">
        <v>0</v>
      </c>
    </row>
    <row r="901" spans="1:11" x14ac:dyDescent="0.25">
      <c r="A901" s="4">
        <v>900</v>
      </c>
      <c r="B901" s="4" t="str">
        <f>[1]Краснодар!C382</f>
        <v>Баранов Вячеслав Андреевич</v>
      </c>
      <c r="C901" s="4" t="s">
        <v>22</v>
      </c>
      <c r="D901" s="4" t="str">
        <f>[1]Краснодар!D382</f>
        <v>Муж</v>
      </c>
      <c r="E901" s="4" t="str">
        <f>[1]Краснодар!E382</f>
        <v xml:space="preserve">Сотрудник </v>
      </c>
      <c r="F901" s="4" t="str">
        <f>[1]Краснодар!F382</f>
        <v>взрослый</v>
      </c>
      <c r="G901" s="4">
        <f>[1]Краснодар!G382</f>
        <v>170</v>
      </c>
      <c r="H901" s="4">
        <f>[1]Краснодар!K382</f>
        <v>0</v>
      </c>
      <c r="I901" s="4">
        <f>[1]Краснодар!N382</f>
        <v>34</v>
      </c>
      <c r="J901" s="4">
        <v>34</v>
      </c>
      <c r="K901" s="4">
        <f>J901-I901</f>
        <v>0</v>
      </c>
    </row>
    <row r="902" spans="1:11" x14ac:dyDescent="0.25">
      <c r="A902" s="4">
        <v>901</v>
      </c>
      <c r="B902" s="4" t="str">
        <f>[1]Люберцы!C550</f>
        <v>Балашова Оксана Викторовна</v>
      </c>
      <c r="C902" s="4" t="s">
        <v>23</v>
      </c>
      <c r="D902" s="4" t="str">
        <f>[1]Люберцы!D550</f>
        <v>ж</v>
      </c>
      <c r="E902" s="4" t="str">
        <f>[1]Люберцы!E550</f>
        <v>ЧК</v>
      </c>
      <c r="F902" s="4" t="str">
        <f>[1]Люберцы!F550</f>
        <v>взрослые старше 18 лет</v>
      </c>
      <c r="G902" s="4">
        <f>[1]Люберцы!G550</f>
        <v>166</v>
      </c>
      <c r="H902" s="4">
        <f>[1]Люберцы!K550</f>
        <v>3</v>
      </c>
      <c r="I902" s="4">
        <f>[1]Люберцы!N550</f>
        <v>46</v>
      </c>
      <c r="J902" s="4">
        <v>46</v>
      </c>
      <c r="K902" s="4">
        <f>J902-I902</f>
        <v>0</v>
      </c>
    </row>
    <row r="903" spans="1:11" x14ac:dyDescent="0.25">
      <c r="A903" s="4">
        <v>902</v>
      </c>
      <c r="B903" s="4" t="str">
        <f>[1]Жулебино!C126</f>
        <v xml:space="preserve">Бакирова Лера </v>
      </c>
      <c r="C903" s="4" t="s">
        <v>10</v>
      </c>
      <c r="D903" s="4" t="str">
        <f>[1]Жулебино!D126</f>
        <v>ж</v>
      </c>
      <c r="E903" s="4" t="str">
        <f>[1]Жулебино!E126</f>
        <v>сотрудник</v>
      </c>
      <c r="F903" s="4" t="str">
        <f>[1]Жулебино!F126</f>
        <v>взрослые старше 18</v>
      </c>
      <c r="G903" s="4">
        <f>[1]Жулебино!G126</f>
        <v>174</v>
      </c>
      <c r="H903" s="4">
        <f>[1]Жулебино!K126</f>
        <v>0</v>
      </c>
      <c r="I903" s="4">
        <f>[1]Жулебино!N126</f>
        <v>25</v>
      </c>
      <c r="J903" s="4">
        <f>[1]Жулебино!N127</f>
        <v>25</v>
      </c>
      <c r="K903" s="4">
        <v>0</v>
      </c>
    </row>
    <row r="904" spans="1:11" x14ac:dyDescent="0.25">
      <c r="A904" s="4">
        <v>903</v>
      </c>
      <c r="B904" s="4" t="str">
        <f>[1]Реутов!C940</f>
        <v>Бакаев Рустам Баудинович</v>
      </c>
      <c r="C904" s="4" t="s">
        <v>25</v>
      </c>
      <c r="D904" s="4" t="str">
        <f>[1]Реутов!D940</f>
        <v>м</v>
      </c>
      <c r="E904" s="4" t="str">
        <f>[1]Реутов!E940</f>
        <v>чк</v>
      </c>
      <c r="F904" s="4" t="str">
        <f>[1]Реутов!F940</f>
        <v>взрослые старше 18</v>
      </c>
      <c r="G904" s="4">
        <f>[1]Реутов!G940</f>
        <v>176</v>
      </c>
      <c r="H904" s="4">
        <v>0</v>
      </c>
      <c r="I904" s="4">
        <f>[1]Реутов!L940</f>
        <v>46</v>
      </c>
      <c r="J904" s="4">
        <f>[1]Реутов!L941</f>
        <v>46</v>
      </c>
      <c r="K904" s="4">
        <f>J904-I904</f>
        <v>0</v>
      </c>
    </row>
    <row r="905" spans="1:11" x14ac:dyDescent="0.25">
      <c r="A905" s="4">
        <v>904</v>
      </c>
      <c r="B905" s="4" t="str">
        <f>[1]Оренбург!C448</f>
        <v>Баймагамбетова Альфия Махамбетовна</v>
      </c>
      <c r="C905" s="4" t="s">
        <v>24</v>
      </c>
      <c r="D905" s="4" t="str">
        <f>[1]Оренбург!D448</f>
        <v>жен</v>
      </c>
      <c r="E905" s="4" t="str">
        <f>[1]Оренбург!E448</f>
        <v xml:space="preserve">Сотрудник </v>
      </c>
      <c r="F905" s="4" t="str">
        <f>[1]Оренбург!F448</f>
        <v>взрослые старше 18 лет</v>
      </c>
      <c r="G905" s="4">
        <f>[1]Оренбург!G448</f>
        <v>155</v>
      </c>
      <c r="H905" s="4">
        <f>[1]Оренбург!K448</f>
        <v>-1</v>
      </c>
      <c r="I905" s="4">
        <f>[1]Оренбург!N448</f>
        <v>29</v>
      </c>
      <c r="J905" s="4">
        <f>[1]Оренбург!N448</f>
        <v>29</v>
      </c>
      <c r="K905" s="4">
        <f>J905-I905</f>
        <v>0</v>
      </c>
    </row>
    <row r="906" spans="1:11" x14ac:dyDescent="0.25">
      <c r="A906" s="4">
        <v>905</v>
      </c>
      <c r="B906" s="4" t="str">
        <f>[1]Королев!C319</f>
        <v>Базылык Екатерина Владиславовна</v>
      </c>
      <c r="C906" s="4" t="s">
        <v>17</v>
      </c>
      <c r="D906" s="4" t="str">
        <f>[1]Королев!D319</f>
        <v>ж</v>
      </c>
      <c r="E906" s="4" t="str">
        <f>[1]Королев!E319</f>
        <v>сотрудник</v>
      </c>
      <c r="F906" s="4" t="str">
        <f>[1]Королев!F319</f>
        <v>взрослые старше 18 лет</v>
      </c>
      <c r="G906" s="4">
        <f>[1]Королев!G319</f>
        <v>167.9</v>
      </c>
      <c r="H906" s="4">
        <f>[1]Королев!K319</f>
        <v>1</v>
      </c>
      <c r="I906" s="4">
        <f>[1]Королев!N319</f>
        <v>33</v>
      </c>
      <c r="J906" s="4">
        <f>[1]Королев!N320</f>
        <v>0</v>
      </c>
      <c r="K906" s="4">
        <v>0</v>
      </c>
    </row>
    <row r="907" spans="1:11" x14ac:dyDescent="0.25">
      <c r="A907" s="4">
        <v>906</v>
      </c>
      <c r="B907" s="4" t="str">
        <f>[1]Ховрино!C680</f>
        <v xml:space="preserve">Багров Евгений Андреевич </v>
      </c>
      <c r="C907" s="4" t="s">
        <v>16</v>
      </c>
      <c r="D907" s="4" t="str">
        <f>[1]Ховрино!D680</f>
        <v>М</v>
      </c>
      <c r="E907" s="4" t="str">
        <f>[1]Ховрино!E680</f>
        <v>ЧК</v>
      </c>
      <c r="F907" s="4" t="str">
        <f>[1]Ховрино!F680</f>
        <v xml:space="preserve">подростки 14-17 лет </v>
      </c>
      <c r="G907" s="4">
        <f>[1]Ховрино!G680</f>
        <v>184.5</v>
      </c>
      <c r="H907" s="4">
        <f>[1]Ховрино!K680</f>
        <v>0</v>
      </c>
      <c r="I907" s="4">
        <f>[1]Ховрино!N680</f>
        <v>16</v>
      </c>
      <c r="J907" s="4">
        <f>[1]Ховрино!N681</f>
        <v>16</v>
      </c>
      <c r="K907" s="4">
        <f>J907-I907</f>
        <v>0</v>
      </c>
    </row>
    <row r="908" spans="1:11" x14ac:dyDescent="0.25">
      <c r="A908" s="4">
        <v>907</v>
      </c>
      <c r="B908" s="4" t="str">
        <f>[1]Ховрино!C670</f>
        <v xml:space="preserve">Багров Андрей Евгеньевич </v>
      </c>
      <c r="C908" s="4" t="s">
        <v>16</v>
      </c>
      <c r="D908" s="4" t="str">
        <f>[1]Ховрино!D670</f>
        <v>М</v>
      </c>
      <c r="E908" s="4" t="str">
        <f>[1]Ховрино!E670</f>
        <v>ЧК</v>
      </c>
      <c r="F908" s="4" t="str">
        <f>[1]Ховрино!F670</f>
        <v>взрослые старше 18 лет</v>
      </c>
      <c r="G908" s="4">
        <f>[1]Ховрино!G670</f>
        <v>173.1</v>
      </c>
      <c r="H908" s="4">
        <f>[1]Ховрино!K670</f>
        <v>0</v>
      </c>
      <c r="I908" s="4">
        <f>[1]Ховрино!N670</f>
        <v>55</v>
      </c>
      <c r="J908" s="4">
        <f>[1]Ховрино!N671</f>
        <v>55</v>
      </c>
      <c r="K908" s="4">
        <f>J908-I908</f>
        <v>0</v>
      </c>
    </row>
    <row r="909" spans="1:11" x14ac:dyDescent="0.25">
      <c r="A909" s="4">
        <v>908</v>
      </c>
      <c r="B909" s="4" t="str">
        <f>[1]Реутов!C107</f>
        <v xml:space="preserve">БАГДАСАРЯН ЭММА СЕРГЕЕВНА </v>
      </c>
      <c r="C909" s="4" t="s">
        <v>25</v>
      </c>
      <c r="D909" s="4" t="str">
        <f>[1]Реутов!D107</f>
        <v>ж</v>
      </c>
      <c r="E909" s="4" t="str">
        <f>[1]Реутов!E107</f>
        <v>Чк</v>
      </c>
      <c r="F909" s="4">
        <f>[1]Реутов!F107</f>
        <v>0</v>
      </c>
      <c r="G909" s="4">
        <f>[1]Реутов!G107</f>
        <v>0</v>
      </c>
      <c r="H909" s="4">
        <v>0</v>
      </c>
      <c r="I909" s="4">
        <f>[1]Реутов!L107</f>
        <v>0</v>
      </c>
      <c r="J909" s="4">
        <f>[1]Реутов!L108</f>
        <v>0</v>
      </c>
      <c r="K909" s="4">
        <f>J909-I909</f>
        <v>0</v>
      </c>
    </row>
    <row r="910" spans="1:11" x14ac:dyDescent="0.25">
      <c r="A910" s="4">
        <v>909</v>
      </c>
      <c r="B910" s="4" t="str">
        <f>[1]Куркино!C197</f>
        <v>Ашалаева Джамиля</v>
      </c>
      <c r="C910" s="4" t="s">
        <v>18</v>
      </c>
      <c r="D910" s="4" t="str">
        <f>[1]Куркино!D197</f>
        <v>Ж</v>
      </c>
      <c r="E910" s="4" t="str">
        <f>[1]Куркино!E197</f>
        <v>Сотрудник</v>
      </c>
      <c r="F910" s="4" t="str">
        <f>[1]Куркино!F197</f>
        <v>Взрослые</v>
      </c>
      <c r="G910" s="4">
        <f>[1]Куркино!G197</f>
        <v>175</v>
      </c>
      <c r="H910" s="4">
        <f>[1]Куркино!K197</f>
        <v>0</v>
      </c>
      <c r="I910" s="4">
        <f>[1]Куркино!N197</f>
        <v>32</v>
      </c>
      <c r="J910" s="4">
        <v>32</v>
      </c>
      <c r="K910" s="4">
        <f>J910-I910</f>
        <v>0</v>
      </c>
    </row>
    <row r="911" spans="1:11" x14ac:dyDescent="0.25">
      <c r="A911" s="4">
        <v>910</v>
      </c>
      <c r="B911" s="4" t="str">
        <f>[1]Ховрино!C316</f>
        <v xml:space="preserve">Атрохова Анастасия Николаевна </v>
      </c>
      <c r="C911" s="4" t="s">
        <v>16</v>
      </c>
      <c r="D911" s="4" t="str">
        <f>[1]Ховрино!D316</f>
        <v>ж</v>
      </c>
      <c r="E911" s="4" t="str">
        <f>[1]Ховрино!E316</f>
        <v>ЧК</v>
      </c>
      <c r="F911" s="4" t="str">
        <f>[1]Ховрино!F316</f>
        <v>взрослые старше 18 лет</v>
      </c>
      <c r="G911" s="4">
        <f>[1]Ховрино!G316</f>
        <v>162.5</v>
      </c>
      <c r="H911" s="4">
        <f>[1]Ховрино!K316</f>
        <v>0</v>
      </c>
      <c r="I911" s="4">
        <f>[1]Ховрино!N316</f>
        <v>24</v>
      </c>
      <c r="J911" s="4">
        <f>[1]Ховрино!N317</f>
        <v>24</v>
      </c>
      <c r="K911" s="4">
        <f>J911-I911</f>
        <v>0</v>
      </c>
    </row>
    <row r="912" spans="1:11" x14ac:dyDescent="0.25">
      <c r="A912" s="4">
        <v>911</v>
      </c>
      <c r="B912" s="4" t="str">
        <f>[1]Кожухово!C432</f>
        <v>Астраханцева Анастасия Сергеевна</v>
      </c>
      <c r="C912" s="4" t="s">
        <v>28</v>
      </c>
      <c r="D912" s="4" t="str">
        <f>[1]Кожухово!D432</f>
        <v>Ж</v>
      </c>
      <c r="E912" s="4" t="str">
        <f>[1]Кожухово!E432</f>
        <v>ЧК</v>
      </c>
      <c r="F912" s="4" t="str">
        <f>[1]Кожухово!F432</f>
        <v>Взрослые старше 18 лет</v>
      </c>
      <c r="G912" s="4">
        <f>[1]Кожухово!G432</f>
        <v>163.19999999999999</v>
      </c>
      <c r="H912" s="4">
        <f>[1]Кожухово!K432</f>
        <v>0</v>
      </c>
      <c r="I912" s="4">
        <f>[1]Кожухово!N432</f>
        <v>34</v>
      </c>
      <c r="J912" s="4">
        <v>34</v>
      </c>
      <c r="K912" s="4">
        <f>J912-I912</f>
        <v>0</v>
      </c>
    </row>
    <row r="913" spans="1:11" x14ac:dyDescent="0.25">
      <c r="A913" s="4">
        <v>912</v>
      </c>
      <c r="B913" s="4" t="str">
        <f>[1]Курск!C108</f>
        <v>Асеева Инна Викторовна</v>
      </c>
      <c r="C913" s="4" t="s">
        <v>19</v>
      </c>
      <c r="D913" s="4" t="str">
        <f>[1]Курск!D108</f>
        <v>ж</v>
      </c>
      <c r="E913" s="4" t="str">
        <f>[1]Курск!E108</f>
        <v>Чк</v>
      </c>
      <c r="F913" s="4" t="str">
        <f>[1]Курск!F108</f>
        <v>Взрослые старше 18</v>
      </c>
      <c r="G913" s="4">
        <f>[1]Курск!G108</f>
        <v>157</v>
      </c>
      <c r="H913" s="4">
        <f>[1]Курск!K108</f>
        <v>2</v>
      </c>
      <c r="I913" s="4">
        <f>[1]Курск!N108</f>
        <v>44</v>
      </c>
      <c r="J913" s="4">
        <f>[1]Курск!N110</f>
        <v>44</v>
      </c>
      <c r="K913" s="4">
        <f>J913-I913</f>
        <v>0</v>
      </c>
    </row>
    <row r="914" spans="1:11" x14ac:dyDescent="0.25">
      <c r="A914" s="4">
        <v>913</v>
      </c>
      <c r="B914" s="4" t="str">
        <f>[1]Королев!C119</f>
        <v xml:space="preserve">Аршукова Виктория Александровна </v>
      </c>
      <c r="C914" s="4" t="s">
        <v>17</v>
      </c>
      <c r="D914" s="4" t="str">
        <f>[1]Королев!D119</f>
        <v>ж</v>
      </c>
      <c r="E914" s="4" t="str">
        <f>[1]Королев!E119</f>
        <v xml:space="preserve">Сотрудник </v>
      </c>
      <c r="F914" s="4" t="str">
        <f>[1]Королев!F119</f>
        <v>взрослые старше 18 лет</v>
      </c>
      <c r="G914" s="4">
        <f>[1]Королев!G119</f>
        <v>164.3</v>
      </c>
      <c r="H914" s="4">
        <f>[1]Королев!K119</f>
        <v>2</v>
      </c>
      <c r="I914" s="4">
        <f>[1]Королев!N119</f>
        <v>28</v>
      </c>
      <c r="J914" s="4">
        <f>[1]Королев!N120</f>
        <v>28</v>
      </c>
      <c r="K914" s="4">
        <f>J914-I914</f>
        <v>0</v>
      </c>
    </row>
    <row r="915" spans="1:11" x14ac:dyDescent="0.25">
      <c r="A915" s="4">
        <v>914</v>
      </c>
      <c r="B915" s="4" t="str">
        <f>[1]Краснодар!C514</f>
        <v>Арутюнян Сергей Гарникович</v>
      </c>
      <c r="C915" s="4" t="s">
        <v>22</v>
      </c>
      <c r="D915" s="4" t="str">
        <f>[1]Краснодар!D514</f>
        <v>Муж</v>
      </c>
      <c r="E915" s="4" t="str">
        <f>[1]Краснодар!E514</f>
        <v>сотрудник</v>
      </c>
      <c r="F915" s="4" t="str">
        <f>[1]Краснодар!F514</f>
        <v>взрослый</v>
      </c>
      <c r="G915" s="4">
        <f>[1]Краснодар!G514</f>
        <v>182</v>
      </c>
      <c r="H915" s="4">
        <f>[1]Краснодар!K514</f>
        <v>0</v>
      </c>
      <c r="I915" s="4">
        <f>[1]Краснодар!N514</f>
        <v>25</v>
      </c>
      <c r="J915" s="4">
        <f>[1]Краснодар!N515</f>
        <v>0</v>
      </c>
      <c r="K915" s="4">
        <v>0</v>
      </c>
    </row>
    <row r="916" spans="1:11" x14ac:dyDescent="0.25">
      <c r="A916" s="4">
        <v>915</v>
      </c>
      <c r="B916" s="4" t="str">
        <f>[1]Курск!C1196</f>
        <v>Артыков Максад</v>
      </c>
      <c r="C916" s="4" t="s">
        <v>19</v>
      </c>
      <c r="D916" s="4" t="str">
        <f>[1]Курск!D1196</f>
        <v>м</v>
      </c>
      <c r="E916" s="4" t="str">
        <f>[1]Курск!E1196</f>
        <v>чк</v>
      </c>
      <c r="F916" s="4" t="str">
        <f>[1]Курск!F1196</f>
        <v>взрослые старше 18 лет</v>
      </c>
      <c r="G916" s="4">
        <f>[1]Курск!G1196</f>
        <v>185.7</v>
      </c>
      <c r="H916" s="4">
        <f>[1]Курск!K1196</f>
        <v>0</v>
      </c>
      <c r="I916" s="4">
        <f>[1]Курск!N1196</f>
        <v>25</v>
      </c>
      <c r="J916" s="4">
        <f>[1]Курск!N1198</f>
        <v>0</v>
      </c>
      <c r="K916" s="4">
        <v>0</v>
      </c>
    </row>
    <row r="917" spans="1:11" x14ac:dyDescent="0.25">
      <c r="A917" s="4">
        <v>916</v>
      </c>
      <c r="B917" s="4" t="str">
        <f>[1]Реутов!C15</f>
        <v>Артищев Вячеслав Сергеевич</v>
      </c>
      <c r="C917" s="4" t="s">
        <v>25</v>
      </c>
      <c r="D917" s="4" t="str">
        <f>[1]Реутов!D15</f>
        <v>м</v>
      </c>
      <c r="E917" s="4" t="str">
        <f>[1]Реутов!E15</f>
        <v>Чк</v>
      </c>
      <c r="F917" s="4" t="str">
        <f>[1]Реутов!F15</f>
        <v xml:space="preserve">взрослые старше 18 </v>
      </c>
      <c r="G917" s="4">
        <f>[1]Реутов!G15</f>
        <v>178.5</v>
      </c>
      <c r="H917" s="4">
        <v>0</v>
      </c>
      <c r="I917" s="4">
        <f>[1]Реутов!L15</f>
        <v>48</v>
      </c>
      <c r="J917" s="4">
        <f>[1]Реутов!L16</f>
        <v>0</v>
      </c>
      <c r="K917" s="4">
        <v>0</v>
      </c>
    </row>
    <row r="918" spans="1:11" x14ac:dyDescent="0.25">
      <c r="A918" s="4">
        <v>917</v>
      </c>
      <c r="B918" s="4" t="str">
        <f>'[1]Зеленоград-1'!C535</f>
        <v>Артемчук Татьяна Викторовна</v>
      </c>
      <c r="C918" s="4" t="s">
        <v>13</v>
      </c>
      <c r="D918" s="4" t="str">
        <f>'[1]Зеленоград-1'!D535</f>
        <v>ж</v>
      </c>
      <c r="E918" s="4" t="str">
        <f>'[1]Зеленоград-1'!E535</f>
        <v>ЧК</v>
      </c>
      <c r="F918" s="4" t="str">
        <f>'[1]Зеленоград-1'!F535</f>
        <v>взрослые страше 18</v>
      </c>
      <c r="G918" s="4">
        <f>'[1]Зеленоград-1'!G535</f>
        <v>165.2</v>
      </c>
      <c r="H918" s="4">
        <f>'[1]Зеленоград-1'!K535</f>
        <v>0</v>
      </c>
      <c r="I918" s="4">
        <f>'[1]Зеленоград-1'!N535</f>
        <v>44</v>
      </c>
      <c r="J918" s="4">
        <v>0</v>
      </c>
      <c r="K918" s="4">
        <v>0</v>
      </c>
    </row>
    <row r="919" spans="1:11" x14ac:dyDescent="0.25">
      <c r="A919" s="4">
        <v>918</v>
      </c>
      <c r="B919" s="4" t="str">
        <f>[1]Жулебино!C413</f>
        <v>Артамонова Валерия</v>
      </c>
      <c r="C919" s="4" t="s">
        <v>10</v>
      </c>
      <c r="D919" s="4" t="str">
        <f>[1]Жулебино!D413</f>
        <v>ж</v>
      </c>
      <c r="E919" s="4" t="str">
        <f>[1]Жулебино!E413</f>
        <v>ЧК</v>
      </c>
      <c r="F919" s="4" t="str">
        <f>[1]Жулебино!F413</f>
        <v>взрослые старше 18</v>
      </c>
      <c r="G919" s="4">
        <f>[1]Жулебино!G413</f>
        <v>167.5</v>
      </c>
      <c r="H919" s="4">
        <f>[1]Жулебино!K413</f>
        <v>0</v>
      </c>
      <c r="I919" s="4">
        <f>[1]Жулебино!N413</f>
        <v>23</v>
      </c>
      <c r="J919" s="4">
        <f>[1]Жулебино!N414</f>
        <v>23</v>
      </c>
      <c r="K919" s="4">
        <v>0</v>
      </c>
    </row>
    <row r="920" spans="1:11" x14ac:dyDescent="0.25">
      <c r="A920" s="4">
        <v>919</v>
      </c>
      <c r="B920" s="4" t="str">
        <f>[1]Куркино!C405</f>
        <v>Артамонов Александр Германович</v>
      </c>
      <c r="C920" s="4" t="s">
        <v>18</v>
      </c>
      <c r="D920" s="4" t="str">
        <f>[1]Куркино!D405</f>
        <v>М</v>
      </c>
      <c r="E920" s="4" t="str">
        <f>[1]Куркино!E405</f>
        <v>Чк</v>
      </c>
      <c r="F920" s="4" t="str">
        <f>[1]Куркино!F405</f>
        <v>Взрослый</v>
      </c>
      <c r="G920" s="4">
        <f>[1]Куркино!G405</f>
        <v>175.6</v>
      </c>
      <c r="H920" s="4">
        <f>[1]Куркино!K405</f>
        <v>0</v>
      </c>
      <c r="I920" s="4">
        <f>[1]Куркино!N405</f>
        <v>51</v>
      </c>
      <c r="J920" s="4">
        <f>[1]Куркино!N407</f>
        <v>0</v>
      </c>
      <c r="K920" s="4">
        <v>0</v>
      </c>
    </row>
    <row r="921" spans="1:11" x14ac:dyDescent="0.25">
      <c r="A921" s="4">
        <v>920</v>
      </c>
      <c r="B921" s="4" t="str">
        <f>[1]Куркино!C418</f>
        <v>Арсентьев Александр Александрович</v>
      </c>
      <c r="C921" s="4" t="s">
        <v>18</v>
      </c>
      <c r="D921" s="4" t="str">
        <f>[1]Куркино!D418</f>
        <v>М</v>
      </c>
      <c r="E921" s="4" t="str">
        <f>[1]Куркино!E418</f>
        <v>ЧК</v>
      </c>
      <c r="F921" s="4" t="str">
        <f>[1]Куркино!F418</f>
        <v xml:space="preserve">Взрослый </v>
      </c>
      <c r="G921" s="4">
        <f>[1]Куркино!G418</f>
        <v>180</v>
      </c>
      <c r="H921" s="4">
        <f>[1]Куркино!K418</f>
        <v>0</v>
      </c>
      <c r="I921" s="4">
        <f>[1]Куркино!N418</f>
        <v>27</v>
      </c>
      <c r="J921" s="4">
        <f>[1]Куркино!N420</f>
        <v>0</v>
      </c>
      <c r="K921" s="4">
        <v>0</v>
      </c>
    </row>
    <row r="922" spans="1:11" x14ac:dyDescent="0.25">
      <c r="A922" s="4">
        <v>921</v>
      </c>
      <c r="B922" s="4" t="str">
        <f>'[1]Южное Бутово '!C42</f>
        <v>Аринин Павел</v>
      </c>
      <c r="C922" s="4" t="s">
        <v>14</v>
      </c>
      <c r="D922" s="4" t="str">
        <f>'[1]Южное Бутово '!D42</f>
        <v>М</v>
      </c>
      <c r="E922" s="4" t="str">
        <f>'[1]Южное Бутово '!E42</f>
        <v>сотрудник</v>
      </c>
      <c r="F922" s="4" t="str">
        <f>'[1]Южное Бутово '!F42</f>
        <v>взрослые старше 18 лет</v>
      </c>
      <c r="G922" s="4" t="str">
        <f>'[1]Южное Бутово '!G42</f>
        <v>170.5</v>
      </c>
      <c r="H922" s="4">
        <f>'[1]Южное Бутово '!K42</f>
        <v>0</v>
      </c>
      <c r="I922" s="4">
        <f>'[1]Южное Бутово '!N42</f>
        <v>32</v>
      </c>
      <c r="J922" s="4">
        <f>'[1]Южное Бутово '!N43</f>
        <v>32</v>
      </c>
      <c r="K922" s="4">
        <f>J922-I922</f>
        <v>0</v>
      </c>
    </row>
    <row r="923" spans="1:11" x14ac:dyDescent="0.25">
      <c r="A923" s="4">
        <v>922</v>
      </c>
      <c r="B923" s="4" t="str">
        <f>[1]Куркино!C262</f>
        <v>Арефьев Александр Александрович</v>
      </c>
      <c r="C923" s="4" t="s">
        <v>18</v>
      </c>
      <c r="D923" s="4" t="str">
        <f>[1]Куркино!D262</f>
        <v>М</v>
      </c>
      <c r="E923" s="4" t="str">
        <f>[1]Куркино!E262</f>
        <v xml:space="preserve">сотрудник </v>
      </c>
      <c r="F923" s="4" t="str">
        <f>[1]Куркино!F262</f>
        <v xml:space="preserve">взрослые старше 18 </v>
      </c>
      <c r="G923" s="4">
        <f>[1]Куркино!G262</f>
        <v>185</v>
      </c>
      <c r="H923" s="4">
        <f>[1]Куркино!K262</f>
        <v>27</v>
      </c>
      <c r="I923" s="4">
        <f>[1]Куркино!N262</f>
        <v>30</v>
      </c>
      <c r="J923" s="4">
        <v>30</v>
      </c>
      <c r="K923" s="4">
        <f>J923-I923</f>
        <v>0</v>
      </c>
    </row>
    <row r="924" spans="1:11" x14ac:dyDescent="0.25">
      <c r="A924" s="4">
        <v>923</v>
      </c>
      <c r="B924" s="4" t="str">
        <f>[1]Краснодар!C502</f>
        <v>Апрыщенко Александра Сергеевна</v>
      </c>
      <c r="C924" s="4" t="s">
        <v>22</v>
      </c>
      <c r="D924" s="4" t="str">
        <f>[1]Краснодар!D502</f>
        <v>Жен</v>
      </c>
      <c r="E924" s="4" t="str">
        <f>[1]Краснодар!E502</f>
        <v>сотрудник</v>
      </c>
      <c r="F924" s="4" t="str">
        <f>[1]Краснодар!F502</f>
        <v>взрослый</v>
      </c>
      <c r="G924" s="4">
        <f>[1]Краснодар!G502</f>
        <v>177</v>
      </c>
      <c r="H924" s="4">
        <f>[1]Краснодар!K502</f>
        <v>0</v>
      </c>
      <c r="I924" s="4">
        <f>[1]Краснодар!N502</f>
        <v>28</v>
      </c>
      <c r="J924" s="4">
        <f>[1]Краснодар!N503</f>
        <v>28</v>
      </c>
      <c r="K924" s="4">
        <f>J924-I924</f>
        <v>0</v>
      </c>
    </row>
    <row r="925" spans="1:11" x14ac:dyDescent="0.25">
      <c r="A925" s="4">
        <v>924</v>
      </c>
      <c r="B925" s="4" t="str">
        <f>'[1]Зеленоград-1'!C120</f>
        <v xml:space="preserve">Антонова Ольга Петровна </v>
      </c>
      <c r="C925" s="4" t="s">
        <v>13</v>
      </c>
      <c r="D925" s="4" t="str">
        <f>'[1]Зеленоград-1'!D120</f>
        <v>ж</v>
      </c>
      <c r="E925" s="4" t="str">
        <f>'[1]Зеленоград-1'!E120</f>
        <v xml:space="preserve">клиент </v>
      </c>
      <c r="F925" s="4" t="str">
        <f>'[1]Зеленоград-1'!F120</f>
        <v>взрослые старше 18 лет</v>
      </c>
      <c r="G925" s="4">
        <f>'[1]Зеленоград-1'!G120</f>
        <v>171</v>
      </c>
      <c r="H925" s="4">
        <f>'[1]Зеленоград-1'!K120</f>
        <v>1</v>
      </c>
      <c r="I925" s="4">
        <f>'[1]Зеленоград-1'!N120</f>
        <v>39</v>
      </c>
      <c r="J925" s="4">
        <v>39</v>
      </c>
      <c r="K925" s="4">
        <f>J925-I925</f>
        <v>0</v>
      </c>
    </row>
    <row r="926" spans="1:11" x14ac:dyDescent="0.25">
      <c r="A926" s="4">
        <v>925</v>
      </c>
      <c r="B926" s="4" t="str">
        <f>[1]Кожухово!C68</f>
        <v>Антонова Ксения Вячеславовна</v>
      </c>
      <c r="C926" s="4" t="s">
        <v>28</v>
      </c>
      <c r="D926" s="4" t="str">
        <f>[1]Кожухово!D68</f>
        <v>Ж</v>
      </c>
      <c r="E926" s="4" t="str">
        <f>[1]Кожухово!E68</f>
        <v>Сотрудник</v>
      </c>
      <c r="F926" s="4" t="str">
        <f>[1]Кожухово!F68</f>
        <v>Взрослые старше 18 лет</v>
      </c>
      <c r="G926" s="4">
        <f>[1]Кожухово!G68</f>
        <v>166.7</v>
      </c>
      <c r="H926" s="4">
        <f>[1]Кожухово!K68</f>
        <v>-1</v>
      </c>
      <c r="I926" s="4">
        <f>[1]Кожухово!N68</f>
        <v>36</v>
      </c>
      <c r="J926" s="4">
        <v>36</v>
      </c>
      <c r="K926" s="4">
        <f>J926-I926</f>
        <v>0</v>
      </c>
    </row>
    <row r="927" spans="1:11" x14ac:dyDescent="0.25">
      <c r="A927" s="4">
        <v>926</v>
      </c>
      <c r="B927" s="4" t="str">
        <f>[1]Кожухово!C354</f>
        <v>Антонов Даниил Владимирович</v>
      </c>
      <c r="C927" s="4" t="s">
        <v>28</v>
      </c>
      <c r="D927" s="4" t="str">
        <f>[1]Кожухово!D354</f>
        <v>М</v>
      </c>
      <c r="E927" s="4" t="str">
        <f>[1]Кожухово!E354</f>
        <v>Сотрудник</v>
      </c>
      <c r="F927" s="4" t="str">
        <f>[1]Кожухово!F354</f>
        <v>Дети 9-13 лет</v>
      </c>
      <c r="G927" s="4">
        <f>[1]Кожухово!G354</f>
        <v>161.19999999999999</v>
      </c>
      <c r="H927" s="4">
        <f>[1]Кожухово!K354</f>
        <v>0</v>
      </c>
      <c r="I927" s="4">
        <f>[1]Кожухово!N354</f>
        <v>11</v>
      </c>
      <c r="J927" s="4">
        <f>[1]Кожухово!N359</f>
        <v>11</v>
      </c>
      <c r="K927" s="4">
        <f>J927-I927</f>
        <v>0</v>
      </c>
    </row>
    <row r="928" spans="1:11" x14ac:dyDescent="0.25">
      <c r="A928" s="4">
        <v>927</v>
      </c>
      <c r="B928" s="4" t="str">
        <f>[1]Королев!C474</f>
        <v>Антонов Владимир Сергеевич</v>
      </c>
      <c r="C928" s="4" t="s">
        <v>17</v>
      </c>
      <c r="D928" s="4" t="str">
        <f>[1]Королев!D474</f>
        <v>м</v>
      </c>
      <c r="E928" s="4" t="str">
        <f>[1]Королев!E474</f>
        <v>Чк</v>
      </c>
      <c r="F928" s="4" t="str">
        <f>[1]Королев!F474</f>
        <v>взрослые старше 18 лет</v>
      </c>
      <c r="G928" s="4">
        <f>[1]Королев!G474</f>
        <v>181</v>
      </c>
      <c r="H928" s="4">
        <f>[1]Королев!K474</f>
        <v>2</v>
      </c>
      <c r="I928" s="4">
        <f>[1]Королев!N474</f>
        <v>47</v>
      </c>
      <c r="J928" s="4">
        <f>[1]Королев!N475</f>
        <v>47</v>
      </c>
      <c r="K928" s="4">
        <f>J928-I928</f>
        <v>0</v>
      </c>
    </row>
    <row r="929" spans="1:11" x14ac:dyDescent="0.25">
      <c r="A929" s="4">
        <v>928</v>
      </c>
      <c r="B929" s="4" t="str">
        <f>[1]Куркино!C366</f>
        <v>Антоникова Татьяна Владимировна</v>
      </c>
      <c r="C929" s="4" t="s">
        <v>18</v>
      </c>
      <c r="D929" s="4" t="str">
        <f>[1]Куркино!D366</f>
        <v>Ж</v>
      </c>
      <c r="E929" s="4" t="str">
        <f>[1]Куркино!E366</f>
        <v>Чк</v>
      </c>
      <c r="F929" s="4" t="str">
        <f>[1]Куркино!F366</f>
        <v>Взрослые</v>
      </c>
      <c r="G929" s="4">
        <f>[1]Куркино!G366</f>
        <v>165</v>
      </c>
      <c r="H929" s="4">
        <f>[1]Куркино!K366</f>
        <v>2</v>
      </c>
      <c r="I929" s="4">
        <f>[1]Куркино!N366</f>
        <v>44</v>
      </c>
      <c r="J929" s="4">
        <f>[1]Куркино!N368</f>
        <v>0</v>
      </c>
      <c r="K929" s="4">
        <v>0</v>
      </c>
    </row>
    <row r="930" spans="1:11" x14ac:dyDescent="0.25">
      <c r="A930" s="4">
        <v>929</v>
      </c>
      <c r="B930" s="4" t="str">
        <f>'[1]Зеленоград-2'!C370</f>
        <v xml:space="preserve">Анискина Елена Валерьевна тренер </v>
      </c>
      <c r="C930" s="4" t="s">
        <v>12</v>
      </c>
      <c r="D930" s="4" t="str">
        <f>'[1]Зеленоград-2'!D370</f>
        <v>ж</v>
      </c>
      <c r="E930" s="4" t="str">
        <f>'[1]Зеленоград-2'!E370</f>
        <v>Чк</v>
      </c>
      <c r="F930" s="4" t="str">
        <f>'[1]Зеленоград-2'!F370</f>
        <v>взрослые старше 18 лет</v>
      </c>
      <c r="G930" s="4" t="str">
        <f>'[1]Зеленоград-2'!G370</f>
        <v>160.5</v>
      </c>
      <c r="H930" s="4">
        <f>'[1]Зеленоград-2'!K370</f>
        <v>0</v>
      </c>
      <c r="I930" s="4">
        <f>'[1]Зеленоград-2'!N370</f>
        <v>35</v>
      </c>
      <c r="J930" s="4">
        <f>'[1]Зеленоград-2'!N359</f>
        <v>0</v>
      </c>
      <c r="K930" s="4">
        <v>0</v>
      </c>
    </row>
    <row r="931" spans="1:11" x14ac:dyDescent="0.25">
      <c r="A931" s="4">
        <v>930</v>
      </c>
      <c r="B931" s="4" t="str">
        <f>[1]Чебоксары!C295</f>
        <v xml:space="preserve">Андреева Марина Олеговна  </v>
      </c>
      <c r="C931" s="4" t="s">
        <v>15</v>
      </c>
      <c r="D931" s="4" t="str">
        <f>[1]Чебоксары!D295</f>
        <v>ж</v>
      </c>
      <c r="E931" s="4" t="str">
        <f>[1]Чебоксары!E295</f>
        <v>чк</v>
      </c>
      <c r="F931" s="4" t="str">
        <f>[1]Чебоксары!F295</f>
        <v>взрослые старше 18 лет</v>
      </c>
      <c r="G931" s="4">
        <f>[1]Чебоксары!G295</f>
        <v>163</v>
      </c>
      <c r="H931" s="4">
        <f>[1]Чебоксары!K295</f>
        <v>0</v>
      </c>
      <c r="I931" s="4">
        <f>[1]Чебоксары!N295</f>
        <v>40</v>
      </c>
      <c r="J931" s="4">
        <v>40</v>
      </c>
      <c r="K931" s="4">
        <f>J931-I931</f>
        <v>0</v>
      </c>
    </row>
    <row r="932" spans="1:11" x14ac:dyDescent="0.25">
      <c r="A932" s="4">
        <v>931</v>
      </c>
      <c r="B932" s="4" t="str">
        <f>[1]Реутов!C172</f>
        <v>Ананченкова Анастасия Владимировна</v>
      </c>
      <c r="C932" s="4" t="s">
        <v>25</v>
      </c>
      <c r="D932" s="4" t="str">
        <f>[1]Реутов!D172</f>
        <v>ж</v>
      </c>
      <c r="E932" s="4" t="str">
        <f>[1]Реутов!E172</f>
        <v>чк</v>
      </c>
      <c r="F932" s="4" t="str">
        <f>[1]Реутов!F172</f>
        <v xml:space="preserve">взрослые старше 18 </v>
      </c>
      <c r="G932" s="4">
        <f>[1]Реутов!G172</f>
        <v>169</v>
      </c>
      <c r="H932" s="4">
        <v>0</v>
      </c>
      <c r="I932" s="4">
        <f>[1]Реутов!L172</f>
        <v>27</v>
      </c>
      <c r="J932" s="4">
        <f>[1]Реутов!L173</f>
        <v>27</v>
      </c>
      <c r="K932" s="4">
        <f>J932-I932</f>
        <v>0</v>
      </c>
    </row>
    <row r="933" spans="1:11" x14ac:dyDescent="0.25">
      <c r="A933" s="4">
        <v>932</v>
      </c>
      <c r="B933" s="4" t="str">
        <f>[1]Куркино!C392</f>
        <v>Алиева Патимат Омаровна</v>
      </c>
      <c r="C933" s="4" t="s">
        <v>18</v>
      </c>
      <c r="D933" s="4" t="str">
        <f>[1]Куркино!D392</f>
        <v>ж</v>
      </c>
      <c r="E933" s="4" t="str">
        <f>[1]Куркино!E392</f>
        <v>ЧК</v>
      </c>
      <c r="F933" s="4" t="str">
        <f>[1]Куркино!F392</f>
        <v>взрослые</v>
      </c>
      <c r="G933" s="4" t="str">
        <f>[1]Куркино!G392</f>
        <v>98.4</v>
      </c>
      <c r="H933" s="4">
        <f>[1]Куркино!K392</f>
        <v>0</v>
      </c>
      <c r="I933" s="4">
        <f>[1]Куркино!N392</f>
        <v>31</v>
      </c>
      <c r="J933" s="4">
        <v>31</v>
      </c>
      <c r="K933" s="4">
        <f>J933-I933</f>
        <v>0</v>
      </c>
    </row>
    <row r="934" spans="1:11" x14ac:dyDescent="0.25">
      <c r="A934" s="4">
        <v>933</v>
      </c>
      <c r="B934" s="4" t="str">
        <f>[1]Чебоксары!C28</f>
        <v xml:space="preserve">Александрова Наталья Владимировна </v>
      </c>
      <c r="C934" s="4" t="s">
        <v>15</v>
      </c>
      <c r="D934" s="4" t="str">
        <f>[1]Чебоксары!D28</f>
        <v>ж</v>
      </c>
      <c r="E934" s="4" t="str">
        <f>[1]Чебоксары!E28</f>
        <v>Чк</v>
      </c>
      <c r="F934" s="4" t="str">
        <f>[1]Чебоксары!F28</f>
        <v>взрослые старше 18 лет</v>
      </c>
      <c r="G934" s="4">
        <f>[1]Чебоксары!G28</f>
        <v>167</v>
      </c>
      <c r="H934" s="4">
        <f>[1]Чебоксары!K28</f>
        <v>0</v>
      </c>
      <c r="I934" s="4">
        <f>[1]Чебоксары!N28</f>
        <v>47</v>
      </c>
      <c r="J934" s="4">
        <v>47</v>
      </c>
      <c r="K934" s="4">
        <f>J934-I934</f>
        <v>0</v>
      </c>
    </row>
    <row r="935" spans="1:11" x14ac:dyDescent="0.25">
      <c r="A935" s="4">
        <v>934</v>
      </c>
      <c r="B935" s="4" t="str">
        <f>[1]Люберцы!C675</f>
        <v>Александрова Евгения Юрьевна</v>
      </c>
      <c r="C935" s="4" t="s">
        <v>23</v>
      </c>
      <c r="D935" s="4" t="str">
        <f>[1]Люберцы!D675</f>
        <v>ж</v>
      </c>
      <c r="E935" s="4" t="str">
        <f>[1]Люберцы!E675</f>
        <v>сотрудник</v>
      </c>
      <c r="F935" s="4" t="str">
        <f>[1]Люберцы!F675</f>
        <v>взрослые старше 18 лет</v>
      </c>
      <c r="G935" s="4">
        <f>[1]Люберцы!G675</f>
        <v>167</v>
      </c>
      <c r="H935" s="4">
        <f>[1]Люберцы!K675</f>
        <v>0</v>
      </c>
      <c r="I935" s="4">
        <f>[1]Люберцы!N675</f>
        <v>33</v>
      </c>
      <c r="J935" s="4">
        <f>[1]Люберцы!N676</f>
        <v>33</v>
      </c>
      <c r="K935" s="4">
        <f>J935-I935</f>
        <v>0</v>
      </c>
    </row>
    <row r="936" spans="1:11" x14ac:dyDescent="0.25">
      <c r="A936" s="4">
        <v>935</v>
      </c>
      <c r="B936" s="4" t="str">
        <f>[1]Реутов!C627</f>
        <v>АКИНЬШИНА ЕКАТЕРИНА ВЛАДИМИРОВНА</v>
      </c>
      <c r="C936" s="4" t="s">
        <v>25</v>
      </c>
      <c r="D936" s="4" t="str">
        <f>[1]Реутов!D627</f>
        <v>ж</v>
      </c>
      <c r="E936" s="4" t="str">
        <f>[1]Реутов!E627</f>
        <v>сотрудник</v>
      </c>
      <c r="F936" s="4" t="str">
        <f>[1]Реутов!F627</f>
        <v>взрослые старше 18</v>
      </c>
      <c r="G936" s="4">
        <f>[1]Реутов!G627</f>
        <v>164.2</v>
      </c>
      <c r="H936" s="4">
        <v>0</v>
      </c>
      <c r="I936" s="4">
        <f>[1]Реутов!L627</f>
        <v>27</v>
      </c>
      <c r="J936" s="4">
        <f>[1]Реутов!L628</f>
        <v>27</v>
      </c>
      <c r="K936" s="4">
        <f>J936-I936</f>
        <v>0</v>
      </c>
    </row>
    <row r="937" spans="1:11" x14ac:dyDescent="0.25">
      <c r="A937" s="4">
        <v>936</v>
      </c>
      <c r="B937" s="4" t="str">
        <f>[1]Кожухово!C224</f>
        <v>Акинин Владислав Алексеевич</v>
      </c>
      <c r="C937" s="4" t="s">
        <v>28</v>
      </c>
      <c r="D937" s="4" t="str">
        <f>[1]Кожухово!D224</f>
        <v>М</v>
      </c>
      <c r="E937" s="4" t="str">
        <f>[1]Кожухово!E224</f>
        <v>Сотрудник</v>
      </c>
      <c r="F937" s="4" t="str">
        <f>[1]Кожухово!F224</f>
        <v>Взрослые старше 18 лет</v>
      </c>
      <c r="G937" s="4">
        <f>[1]Кожухово!G224</f>
        <v>181.3</v>
      </c>
      <c r="H937" s="4">
        <f>[1]Кожухово!K224</f>
        <v>-2</v>
      </c>
      <c r="I937" s="4">
        <f>[1]Кожухово!N224</f>
        <v>32</v>
      </c>
      <c r="J937" s="4">
        <f>[1]Кожухово!N229</f>
        <v>32</v>
      </c>
      <c r="K937" s="4">
        <f>J937-I937</f>
        <v>0</v>
      </c>
    </row>
    <row r="938" spans="1:11" x14ac:dyDescent="0.25">
      <c r="A938" s="4">
        <v>937</v>
      </c>
      <c r="B938" s="4" t="str">
        <f>[1]Краснодар!C828</f>
        <v>Акимов Максим</v>
      </c>
      <c r="C938" s="4" t="s">
        <v>22</v>
      </c>
      <c r="D938" s="4" t="str">
        <f>[1]Краснодар!D828</f>
        <v>Муж</v>
      </c>
      <c r="E938" s="4" t="str">
        <f>[1]Краснодар!E828</f>
        <v>сотрудник</v>
      </c>
      <c r="F938" s="4" t="str">
        <f>[1]Краснодар!F828</f>
        <v>взрослый</v>
      </c>
      <c r="G938" s="4">
        <f>[1]Краснодар!G828</f>
        <v>173</v>
      </c>
      <c r="H938" s="4">
        <f>[1]Краснодар!K828</f>
        <v>0</v>
      </c>
      <c r="I938" s="4">
        <f>[1]Краснодар!N828</f>
        <v>39</v>
      </c>
      <c r="J938" s="4">
        <v>39</v>
      </c>
      <c r="K938" s="4">
        <f>J938-I938</f>
        <v>0</v>
      </c>
    </row>
    <row r="939" spans="1:11" x14ac:dyDescent="0.25">
      <c r="A939" s="4">
        <v>938</v>
      </c>
      <c r="B939" s="4" t="str">
        <f>[1]Оренбург!C659</f>
        <v>Адакаева Лера Раифовна</v>
      </c>
      <c r="C939" s="4" t="s">
        <v>24</v>
      </c>
      <c r="D939" s="4" t="str">
        <f>[1]Оренбург!D659</f>
        <v>Жен</v>
      </c>
      <c r="E939" s="4" t="str">
        <f>[1]Оренбург!E659</f>
        <v>Сотрудник</v>
      </c>
      <c r="F939" s="4" t="str">
        <f>[1]Оренбург!F659</f>
        <v>взрослые старше 18 лет</v>
      </c>
      <c r="G939" s="4">
        <f>[1]Оренбург!G659</f>
        <v>162.1</v>
      </c>
      <c r="H939" s="4">
        <f>[1]Оренбург!K659</f>
        <v>19</v>
      </c>
      <c r="I939" s="4">
        <f>[1]Оренбург!N659</f>
        <v>19</v>
      </c>
      <c r="J939" s="4">
        <f>[1]Оренбург!N659</f>
        <v>19</v>
      </c>
      <c r="K939" s="4">
        <f>J939-I939</f>
        <v>0</v>
      </c>
    </row>
    <row r="940" spans="1:11" x14ac:dyDescent="0.25">
      <c r="A940" s="4">
        <v>939</v>
      </c>
      <c r="B940" s="4" t="str">
        <f>'[1]Южное Бутово '!C327</f>
        <v>Авдеева Екатерина</v>
      </c>
      <c r="C940" s="4" t="s">
        <v>14</v>
      </c>
      <c r="D940" s="4" t="str">
        <f>'[1]Южное Бутово '!D327</f>
        <v>ж</v>
      </c>
      <c r="E940" s="4" t="str">
        <f>'[1]Южное Бутово '!E327</f>
        <v>сотрудник</v>
      </c>
      <c r="F940" s="4" t="str">
        <f>'[1]Южное Бутово '!F327</f>
        <v>взрослые старше 18 лет</v>
      </c>
      <c r="G940" s="4">
        <f>'[1]Южное Бутово '!G327</f>
        <v>169.3</v>
      </c>
      <c r="H940" s="4">
        <f>'[1]Южное Бутово '!K327</f>
        <v>0</v>
      </c>
      <c r="I940" s="4">
        <f>'[1]Южное Бутово '!N327</f>
        <v>29</v>
      </c>
      <c r="J940" s="4">
        <f>'[1]Южное Бутово '!N328</f>
        <v>29</v>
      </c>
      <c r="K940" s="4">
        <f>J940-I940</f>
        <v>0</v>
      </c>
    </row>
    <row r="941" spans="1:11" x14ac:dyDescent="0.25">
      <c r="A941" s="4">
        <v>940</v>
      </c>
      <c r="B941" s="4" t="str">
        <f>[1]Курск!C1250</f>
        <v>Авакян Артем Самвелович</v>
      </c>
      <c r="C941" s="4" t="s">
        <v>19</v>
      </c>
      <c r="D941" s="4" t="str">
        <f>[1]Курск!D1250</f>
        <v>м</v>
      </c>
      <c r="E941" s="4" t="str">
        <f>[1]Курск!E1250</f>
        <v>чк</v>
      </c>
      <c r="F941" s="4" t="str">
        <f>[1]Курск!F1250</f>
        <v>взрослый старше 18</v>
      </c>
      <c r="G941" s="4">
        <f>[1]Курск!G1250</f>
        <v>180.3</v>
      </c>
      <c r="H941" s="4">
        <f>[1]Курск!K1250</f>
        <v>1</v>
      </c>
      <c r="I941" s="4">
        <f>[1]Курск!N1250</f>
        <v>40</v>
      </c>
      <c r="J941" s="4">
        <v>40</v>
      </c>
      <c r="K941" s="4">
        <f>J941-I941</f>
        <v>0</v>
      </c>
    </row>
    <row r="942" spans="1:11" x14ac:dyDescent="0.25">
      <c r="A942" s="4">
        <v>941</v>
      </c>
      <c r="B942" s="4" t="str">
        <f>[1]Курск!C43</f>
        <v>Абрамова Анна Владимировна</v>
      </c>
      <c r="C942" s="4" t="s">
        <v>19</v>
      </c>
      <c r="D942" s="4" t="str">
        <f>[1]Курск!D43</f>
        <v>ж</v>
      </c>
      <c r="E942" s="4" t="str">
        <f>[1]Курск!E43</f>
        <v>Чк</v>
      </c>
      <c r="F942" s="4" t="str">
        <f>[1]Курск!F43</f>
        <v>Взрослые старше 18</v>
      </c>
      <c r="G942" s="4">
        <f>[1]Курск!G43</f>
        <v>175</v>
      </c>
      <c r="H942" s="4">
        <f>[1]Курск!K43</f>
        <v>-1</v>
      </c>
      <c r="I942" s="4">
        <v>43</v>
      </c>
      <c r="J942" s="4">
        <v>43</v>
      </c>
      <c r="K942" s="4">
        <f>J942-I942</f>
        <v>0</v>
      </c>
    </row>
    <row r="943" spans="1:11" x14ac:dyDescent="0.25">
      <c r="A943" s="4">
        <v>942</v>
      </c>
      <c r="B943" s="4" t="str">
        <f>[1]Курск!C272</f>
        <v>Абрамова Анна</v>
      </c>
      <c r="C943" s="4" t="s">
        <v>19</v>
      </c>
      <c r="D943" s="4" t="str">
        <f>[1]Курск!D272</f>
        <v>ж</v>
      </c>
      <c r="E943" s="4" t="str">
        <f>[1]Курск!E272</f>
        <v>чк</v>
      </c>
      <c r="F943" s="4" t="str">
        <f>[1]Курск!F272</f>
        <v>Взрослые старше 18</v>
      </c>
      <c r="G943" s="4">
        <f>[1]Курск!G272</f>
        <v>175</v>
      </c>
      <c r="H943" s="4">
        <f>[1]Курск!K272</f>
        <v>1</v>
      </c>
      <c r="I943" s="4">
        <f>[1]Курск!N272</f>
        <v>42</v>
      </c>
      <c r="J943" s="4">
        <f>[1]Курск!N274</f>
        <v>42</v>
      </c>
      <c r="K943" s="4">
        <f>J943-I943</f>
        <v>0</v>
      </c>
    </row>
    <row r="944" spans="1:11" x14ac:dyDescent="0.25">
      <c r="A944" s="4">
        <v>943</v>
      </c>
      <c r="B944" s="4" t="str">
        <f>[1]Курск!C1170</f>
        <v>Абляхова Юлия Сергеевна</v>
      </c>
      <c r="C944" s="4" t="s">
        <v>19</v>
      </c>
      <c r="D944" s="4" t="str">
        <f>[1]Курск!D1170</f>
        <v>ж</v>
      </c>
      <c r="E944" s="4" t="str">
        <f>[1]Курск!E1170</f>
        <v>чк</v>
      </c>
      <c r="F944" s="4" t="str">
        <f>[1]Курск!F1170</f>
        <v>взрослые старше 18 лет</v>
      </c>
      <c r="G944" s="4">
        <f>[1]Курск!G1170</f>
        <v>168</v>
      </c>
      <c r="H944" s="4">
        <f>[1]Курск!K1170</f>
        <v>-2</v>
      </c>
      <c r="I944" s="4">
        <f>[1]Курск!N1170</f>
        <v>34</v>
      </c>
      <c r="J944" s="4">
        <f>[1]Курск!N1172</f>
        <v>0</v>
      </c>
      <c r="K944" s="4">
        <v>0</v>
      </c>
    </row>
    <row r="945" spans="1:11" x14ac:dyDescent="0.25">
      <c r="A945" s="4">
        <v>944</v>
      </c>
      <c r="B945" s="4" t="str">
        <f>[1]Реутов!C862</f>
        <v>Абдуллаев Магомед Гаджимурадович</v>
      </c>
      <c r="C945" s="4" t="s">
        <v>25</v>
      </c>
      <c r="D945" s="4" t="str">
        <f>[1]Реутов!D862</f>
        <v>М</v>
      </c>
      <c r="E945" s="4" t="str">
        <f>[1]Реутов!E862</f>
        <v>ЧК</v>
      </c>
      <c r="F945" s="4" t="str">
        <f>[1]Реутов!F862</f>
        <v>взрослые старше 18</v>
      </c>
      <c r="G945" s="4">
        <f>[1]Реутов!G862</f>
        <v>182.6</v>
      </c>
      <c r="H945" s="4">
        <v>0</v>
      </c>
      <c r="I945" s="4">
        <f>[1]Реутов!L862</f>
        <v>35</v>
      </c>
      <c r="J945" s="4">
        <f>[1]Реутов!L863</f>
        <v>35</v>
      </c>
      <c r="K945" s="4">
        <f>J945-I945</f>
        <v>0</v>
      </c>
    </row>
    <row r="946" spans="1:11" x14ac:dyDescent="0.25">
      <c r="A946" s="4">
        <v>945</v>
      </c>
      <c r="B946" s="4" t="str">
        <f>'[1]Зеленоград-1'!C448</f>
        <v>Абдулина Елена Рашидовна</v>
      </c>
      <c r="C946" s="4" t="s">
        <v>13</v>
      </c>
      <c r="D946" s="4" t="str">
        <f>'[1]Зеленоград-1'!D448</f>
        <v>ж</v>
      </c>
      <c r="E946" s="4" t="str">
        <f>'[1]Зеленоград-1'!E448</f>
        <v>сотрудник</v>
      </c>
      <c r="F946" s="4" t="str">
        <f>'[1]Зеленоград-1'!F448</f>
        <v>взрослые старше 18</v>
      </c>
      <c r="G946" s="4">
        <f>'[1]Зеленоград-1'!G448</f>
        <v>160</v>
      </c>
      <c r="H946" s="4">
        <f>'[1]Зеленоград-1'!K448</f>
        <v>0</v>
      </c>
      <c r="I946" s="4">
        <f>'[1]Зеленоград-1'!N448</f>
        <v>32</v>
      </c>
      <c r="J946" s="4">
        <v>32</v>
      </c>
      <c r="K946" s="4">
        <f>J946-I946</f>
        <v>0</v>
      </c>
    </row>
    <row r="947" spans="1:11" x14ac:dyDescent="0.25">
      <c r="A947" s="4">
        <v>946</v>
      </c>
      <c r="B947" s="4" t="str">
        <f>[1]Реутов!C312</f>
        <v>Яковлева Анастасия Альбертовна</v>
      </c>
      <c r="C947" s="4" t="s">
        <v>25</v>
      </c>
      <c r="D947" s="4" t="str">
        <f>[1]Реутов!D312</f>
        <v>ж</v>
      </c>
      <c r="E947" s="4" t="str">
        <f>[1]Реутов!E312</f>
        <v>ЧК</v>
      </c>
      <c r="F947" s="4" t="str">
        <f>[1]Реутов!F312</f>
        <v xml:space="preserve">взрослые старше 18 </v>
      </c>
      <c r="G947" s="4">
        <f>[1]Реутов!G312</f>
        <v>164.7</v>
      </c>
      <c r="H947" s="4">
        <v>0</v>
      </c>
      <c r="I947" s="4">
        <f>[1]Реутов!L312</f>
        <v>35</v>
      </c>
      <c r="J947" s="4">
        <f>[1]Реутов!L313</f>
        <v>36</v>
      </c>
      <c r="K947" s="4">
        <f>J947-I947</f>
        <v>1</v>
      </c>
    </row>
    <row r="948" spans="1:11" x14ac:dyDescent="0.25">
      <c r="A948" s="4">
        <v>947</v>
      </c>
      <c r="B948" s="4" t="str">
        <f>[1]Кожухово!C120</f>
        <v>Шуляк Данил Юрьевич</v>
      </c>
      <c r="C948" s="4" t="s">
        <v>28</v>
      </c>
      <c r="D948" s="4" t="str">
        <f>[1]Кожухово!D120</f>
        <v>М</v>
      </c>
      <c r="E948" s="4" t="str">
        <f>[1]Кожухово!E120</f>
        <v>Сотрудник</v>
      </c>
      <c r="F948" s="4" t="str">
        <f>[1]Кожухово!F120</f>
        <v>Взрослые старше 18 лет</v>
      </c>
      <c r="G948" s="4">
        <f>[1]Кожухово!G120</f>
        <v>182.5</v>
      </c>
      <c r="H948" s="4">
        <f>[1]Кожухово!K120</f>
        <v>0</v>
      </c>
      <c r="I948" s="4">
        <f>[1]Кожухово!N120</f>
        <v>24</v>
      </c>
      <c r="J948" s="4">
        <f>[1]Кожухово!N125</f>
        <v>25</v>
      </c>
      <c r="K948" s="4">
        <f>J948-I948</f>
        <v>1</v>
      </c>
    </row>
    <row r="949" spans="1:11" x14ac:dyDescent="0.25">
      <c r="A949" s="4">
        <v>948</v>
      </c>
      <c r="B949" s="4" t="str">
        <f>[1]Курск!C1282</f>
        <v xml:space="preserve">Шульгина Людмила Алексеевна </v>
      </c>
      <c r="C949" s="4" t="s">
        <v>19</v>
      </c>
      <c r="D949" s="4" t="str">
        <f>[1]Курск!D1282</f>
        <v>ж</v>
      </c>
      <c r="E949" s="4" t="str">
        <f>[1]Курск!E1282</f>
        <v>чк</v>
      </c>
      <c r="F949" s="4" t="str">
        <f>[1]Курск!F1282</f>
        <v>взрослые старше 18 лет</v>
      </c>
      <c r="G949" s="4">
        <f>[1]Курск!G1282</f>
        <v>158</v>
      </c>
      <c r="H949" s="4">
        <f>[1]Курск!K1282</f>
        <v>0</v>
      </c>
      <c r="I949" s="4">
        <f>[1]Курск!N1282</f>
        <v>41</v>
      </c>
      <c r="J949" s="4">
        <v>42</v>
      </c>
      <c r="K949" s="4">
        <f>J949-I949</f>
        <v>1</v>
      </c>
    </row>
    <row r="950" spans="1:11" x14ac:dyDescent="0.25">
      <c r="A950" s="4">
        <v>949</v>
      </c>
      <c r="B950" s="4" t="str">
        <f>[1]Краснодар!C249</f>
        <v>Шульга Фёдор Викторович</v>
      </c>
      <c r="C950" s="4" t="s">
        <v>22</v>
      </c>
      <c r="D950" s="4" t="str">
        <f>[1]Краснодар!D249</f>
        <v>муж</v>
      </c>
      <c r="E950" s="4" t="str">
        <f>[1]Краснодар!E249</f>
        <v>ЧК</v>
      </c>
      <c r="F950" s="4" t="str">
        <f>[1]Краснодар!F249</f>
        <v>взрослый</v>
      </c>
      <c r="G950" s="4">
        <f>[1]Краснодар!G249</f>
        <v>172</v>
      </c>
      <c r="H950" s="4">
        <f>[1]Краснодар!K249</f>
        <v>0</v>
      </c>
      <c r="I950" s="4">
        <f>[1]Краснодар!N249</f>
        <v>41</v>
      </c>
      <c r="J950" s="4">
        <v>42</v>
      </c>
      <c r="K950" s="4">
        <f>J950-I950</f>
        <v>1</v>
      </c>
    </row>
    <row r="951" spans="1:11" x14ac:dyDescent="0.25">
      <c r="A951" s="4">
        <v>950</v>
      </c>
      <c r="B951" s="4" t="str">
        <f>[1]Королев!C385</f>
        <v>Шманенко Ольга Васильевна</v>
      </c>
      <c r="C951" s="4" t="s">
        <v>17</v>
      </c>
      <c r="D951" s="4" t="str">
        <f>[1]Королев!D385</f>
        <v>ж</v>
      </c>
      <c r="E951" s="4" t="str">
        <f>[1]Королев!E385</f>
        <v>Чк</v>
      </c>
      <c r="F951" s="4" t="str">
        <f>[1]Королев!F385</f>
        <v>взрослые старше 18 лет</v>
      </c>
      <c r="G951" s="4">
        <f>[1]Королев!G385</f>
        <v>175</v>
      </c>
      <c r="H951" s="4">
        <f>[1]Королев!K385</f>
        <v>2</v>
      </c>
      <c r="I951" s="4">
        <f>[1]Королев!N385</f>
        <v>48</v>
      </c>
      <c r="J951" s="4">
        <v>49</v>
      </c>
      <c r="K951" s="4">
        <f>J951-I951</f>
        <v>1</v>
      </c>
    </row>
    <row r="952" spans="1:11" x14ac:dyDescent="0.25">
      <c r="A952" s="4">
        <v>951</v>
      </c>
      <c r="B952" s="4" t="str">
        <f>[1]Реутов!C237</f>
        <v>Шишкова Ксения Александровна</v>
      </c>
      <c r="C952" s="4" t="s">
        <v>25</v>
      </c>
      <c r="D952" s="4" t="str">
        <f>[1]Реутов!D237</f>
        <v>ж</v>
      </c>
      <c r="E952" s="4" t="str">
        <f>[1]Реутов!E237</f>
        <v>ЧК</v>
      </c>
      <c r="F952" s="4" t="str">
        <f>[1]Реутов!F237</f>
        <v xml:space="preserve">взрослые старше 18 </v>
      </c>
      <c r="G952" s="4">
        <f>[1]Реутов!G237</f>
        <v>166</v>
      </c>
      <c r="H952" s="4">
        <v>0</v>
      </c>
      <c r="I952" s="4">
        <f>[1]Реутов!L237</f>
        <v>27</v>
      </c>
      <c r="J952" s="4">
        <v>28</v>
      </c>
      <c r="K952" s="4">
        <f>J952-I952</f>
        <v>1</v>
      </c>
    </row>
    <row r="953" spans="1:11" x14ac:dyDescent="0.25">
      <c r="A953" s="4">
        <v>952</v>
      </c>
      <c r="B953" s="4" t="str">
        <f>[1]Люберцы!C315</f>
        <v>Шамраев Андрей Сергеевич</v>
      </c>
      <c r="C953" s="4" t="s">
        <v>23</v>
      </c>
      <c r="D953" s="4" t="str">
        <f>[1]Люберцы!D315</f>
        <v>м</v>
      </c>
      <c r="E953" s="4" t="str">
        <f>[1]Люберцы!E315</f>
        <v>Чк</v>
      </c>
      <c r="F953" s="4" t="str">
        <f>[1]Люберцы!F315</f>
        <v>взрослые старше 18 лет</v>
      </c>
      <c r="G953" s="4">
        <f>[1]Люберцы!G315</f>
        <v>172</v>
      </c>
      <c r="H953" s="4">
        <f>[1]Люберцы!K315</f>
        <v>2</v>
      </c>
      <c r="I953" s="4">
        <f>[1]Люберцы!N315</f>
        <v>45</v>
      </c>
      <c r="J953" s="4">
        <f>[1]Люберцы!N316</f>
        <v>46</v>
      </c>
      <c r="K953" s="4">
        <f>J953-I953</f>
        <v>1</v>
      </c>
    </row>
    <row r="954" spans="1:11" x14ac:dyDescent="0.25">
      <c r="A954" s="4">
        <v>953</v>
      </c>
      <c r="B954" s="4" t="str">
        <f>[1]Ховрино!C640</f>
        <v>Шаврина Марина Михайловна</v>
      </c>
      <c r="C954" s="4" t="s">
        <v>16</v>
      </c>
      <c r="D954" s="4" t="str">
        <f>[1]Ховрино!D640</f>
        <v>Ж</v>
      </c>
      <c r="E954" s="4" t="str">
        <f>[1]Ховрино!E640</f>
        <v>ЧК</v>
      </c>
      <c r="F954" s="4" t="str">
        <f>[1]Ховрино!F640</f>
        <v>взрослые старше 18 лет</v>
      </c>
      <c r="G954" s="4">
        <f>[1]Ховрино!G640</f>
        <v>158.1</v>
      </c>
      <c r="H954" s="4">
        <f>[1]Ховрино!K640</f>
        <v>0</v>
      </c>
      <c r="I954" s="4">
        <f>[1]Ховрино!N640</f>
        <v>42</v>
      </c>
      <c r="J954" s="4">
        <v>43</v>
      </c>
      <c r="K954" s="4">
        <f>J954-I954</f>
        <v>1</v>
      </c>
    </row>
    <row r="955" spans="1:11" x14ac:dyDescent="0.25">
      <c r="A955" s="4">
        <v>954</v>
      </c>
      <c r="B955" s="4" t="str">
        <f>[1]Жулебино!C74</f>
        <v>Черняева Любовь</v>
      </c>
      <c r="C955" s="4" t="s">
        <v>10</v>
      </c>
      <c r="D955" s="4" t="str">
        <f>[1]Жулебино!D74</f>
        <v>ж</v>
      </c>
      <c r="E955" s="4" t="str">
        <f>[1]Жулебино!E74</f>
        <v>ЧК</v>
      </c>
      <c r="F955" s="4" t="str">
        <f>[1]Жулебино!F74</f>
        <v>взрослые старше 18</v>
      </c>
      <c r="G955" s="4">
        <f>[1]Жулебино!G74</f>
        <v>166.6</v>
      </c>
      <c r="H955" s="4">
        <f>[1]Жулебино!K74</f>
        <v>0</v>
      </c>
      <c r="I955" s="4">
        <f>[1]Жулебино!N74</f>
        <v>48</v>
      </c>
      <c r="J955" s="4">
        <v>49</v>
      </c>
      <c r="K955" s="4">
        <f>J955-I955</f>
        <v>1</v>
      </c>
    </row>
    <row r="956" spans="1:11" x14ac:dyDescent="0.25">
      <c r="A956" s="4">
        <v>955</v>
      </c>
      <c r="B956" s="4" t="str">
        <f>[1]Жулебино!C674</f>
        <v>Цветкова Светлана</v>
      </c>
      <c r="C956" s="4" t="s">
        <v>10</v>
      </c>
      <c r="D956" s="4" t="str">
        <f>[1]Жулебино!D674</f>
        <v>ж</v>
      </c>
      <c r="E956" s="4" t="str">
        <f>[1]Жулебино!E674</f>
        <v>чк</v>
      </c>
      <c r="F956" s="4" t="str">
        <f>[1]Жулебино!F674</f>
        <v>взрослые старше 18</v>
      </c>
      <c r="G956" s="4">
        <f>[1]Жулебино!G674</f>
        <v>166</v>
      </c>
      <c r="H956" s="4">
        <f>[1]Жулебино!K674</f>
        <v>0</v>
      </c>
      <c r="I956" s="4">
        <f>[1]Жулебино!N674</f>
        <v>50</v>
      </c>
      <c r="J956" s="4">
        <v>51</v>
      </c>
      <c r="K956" s="4">
        <f>J956-I956</f>
        <v>1</v>
      </c>
    </row>
    <row r="957" spans="1:11" x14ac:dyDescent="0.25">
      <c r="A957" s="4">
        <v>956</v>
      </c>
      <c r="B957" s="4" t="str">
        <f>[1]Краснодар!C309</f>
        <v>Хоперия Валерий Владимирович</v>
      </c>
      <c r="C957" s="4" t="s">
        <v>22</v>
      </c>
      <c r="D957" s="4" t="str">
        <f>[1]Краснодар!D309</f>
        <v>муж</v>
      </c>
      <c r="E957" s="4" t="str">
        <f>[1]Краснодар!E309</f>
        <v>Сотрудник</v>
      </c>
      <c r="F957" s="4" t="str">
        <f>[1]Краснодар!F309</f>
        <v>взрослый</v>
      </c>
      <c r="G957" s="4">
        <f>[1]Краснодар!G309</f>
        <v>189</v>
      </c>
      <c r="H957" s="4">
        <f>[1]Краснодар!K309</f>
        <v>0</v>
      </c>
      <c r="I957" s="4">
        <f>[1]Краснодар!N309</f>
        <v>47</v>
      </c>
      <c r="J957" s="4">
        <f>[1]Краснодар!N310</f>
        <v>48</v>
      </c>
      <c r="K957" s="4">
        <f>J957-I957</f>
        <v>1</v>
      </c>
    </row>
    <row r="958" spans="1:11" x14ac:dyDescent="0.25">
      <c r="A958" s="4">
        <v>957</v>
      </c>
      <c r="B958" s="4" t="str">
        <f>[1]Оренбург!C329</f>
        <v>Усачев Виталий Владимирович</v>
      </c>
      <c r="C958" s="4" t="s">
        <v>24</v>
      </c>
      <c r="D958" s="4" t="str">
        <f>[1]Оренбург!D329</f>
        <v>Муж</v>
      </c>
      <c r="E958" s="4" t="str">
        <f>[1]Оренбург!E329</f>
        <v>Чк</v>
      </c>
      <c r="F958" s="4" t="str">
        <f>[1]Оренбург!F329</f>
        <v>взрослые старше 18 лет</v>
      </c>
      <c r="G958" s="4">
        <f>[1]Оренбург!G329</f>
        <v>184.5</v>
      </c>
      <c r="H958" s="4">
        <f>[1]Оренбург!K329</f>
        <v>-2</v>
      </c>
      <c r="I958" s="4">
        <f>[1]Оренбург!N329</f>
        <v>39</v>
      </c>
      <c r="J958" s="4">
        <v>40</v>
      </c>
      <c r="K958" s="4">
        <f>J958-I958</f>
        <v>1</v>
      </c>
    </row>
    <row r="959" spans="1:11" x14ac:dyDescent="0.25">
      <c r="A959" s="4">
        <v>958</v>
      </c>
      <c r="B959" s="4" t="str">
        <f>[1]Самара!D201</f>
        <v>Троицкая Виктория  Алексеевна</v>
      </c>
      <c r="C959" s="4" t="s">
        <v>26</v>
      </c>
      <c r="D959" s="4" t="str">
        <f>[1]Самара!E201</f>
        <v>жен</v>
      </c>
      <c r="E959" s="4" t="str">
        <f>[1]Самара!F201</f>
        <v>сотр</v>
      </c>
      <c r="F959" s="4" t="str">
        <f>[1]Самара!G201</f>
        <v xml:space="preserve">взрослые старше 18 лет </v>
      </c>
      <c r="G959" s="4">
        <f>[1]Самара!H201</f>
        <v>163.6</v>
      </c>
      <c r="H959" s="4">
        <f>[1]Самара!L201</f>
        <v>0</v>
      </c>
      <c r="I959" s="4">
        <f>[1]Самара!O201</f>
        <v>34</v>
      </c>
      <c r="J959" s="4">
        <v>35</v>
      </c>
      <c r="K959" s="4">
        <f>J959-I959</f>
        <v>1</v>
      </c>
    </row>
    <row r="960" spans="1:11" x14ac:dyDescent="0.25">
      <c r="A960" s="4">
        <v>959</v>
      </c>
      <c r="B960" s="4" t="str">
        <f>[1]Краснодар!C334</f>
        <v>Тонян Любовь Сергеевна</v>
      </c>
      <c r="C960" s="4" t="s">
        <v>22</v>
      </c>
      <c r="D960" s="4" t="str">
        <f>[1]Краснодар!D334</f>
        <v>Жен</v>
      </c>
      <c r="E960" s="4" t="str">
        <f>[1]Краснодар!E334</f>
        <v>ЧК</v>
      </c>
      <c r="F960" s="4" t="str">
        <f>[1]Краснодар!F334</f>
        <v>взрослый</v>
      </c>
      <c r="G960" s="4">
        <f>[1]Краснодар!G334</f>
        <v>165</v>
      </c>
      <c r="H960" s="4">
        <f>[1]Краснодар!K334</f>
        <v>0</v>
      </c>
      <c r="I960" s="4">
        <f>[1]Краснодар!N334</f>
        <v>30</v>
      </c>
      <c r="J960" s="4">
        <v>31</v>
      </c>
      <c r="K960" s="4">
        <f>J960-I960</f>
        <v>1</v>
      </c>
    </row>
    <row r="961" spans="1:11" x14ac:dyDescent="0.25">
      <c r="A961" s="4">
        <v>960</v>
      </c>
      <c r="B961" s="4" t="str">
        <f>[1]Жулебино!C583</f>
        <v>Степанова Ирина Николаевна</v>
      </c>
      <c r="C961" s="4" t="s">
        <v>10</v>
      </c>
      <c r="D961" s="4" t="str">
        <f>[1]Жулебино!D583</f>
        <v>ж</v>
      </c>
      <c r="E961" s="4" t="str">
        <f>[1]Жулебино!E583</f>
        <v>сотрудник</v>
      </c>
      <c r="F961" s="4" t="str">
        <f>[1]Жулебино!F583</f>
        <v>взрослые старше 18</v>
      </c>
      <c r="G961" s="4">
        <f>[1]Жулебино!G583</f>
        <v>164</v>
      </c>
      <c r="H961" s="4">
        <f>[1]Жулебино!K583</f>
        <v>0</v>
      </c>
      <c r="I961" s="4">
        <f>[1]Жулебино!N583</f>
        <v>26</v>
      </c>
      <c r="J961" s="4">
        <v>27</v>
      </c>
      <c r="K961" s="4">
        <f>J961-I961</f>
        <v>1</v>
      </c>
    </row>
    <row r="962" spans="1:11" x14ac:dyDescent="0.25">
      <c r="A962" s="4">
        <v>961</v>
      </c>
      <c r="B962" s="4" t="str">
        <f>[1]Курск!C936</f>
        <v>Соломченко Алла Владимировна</v>
      </c>
      <c r="C962" s="4" t="s">
        <v>19</v>
      </c>
      <c r="D962" s="4" t="str">
        <f>[1]Курск!D936</f>
        <v>ж</v>
      </c>
      <c r="E962" s="4" t="str">
        <f>[1]Курск!E936</f>
        <v>чк</v>
      </c>
      <c r="F962" s="4" t="str">
        <f>[1]Курск!F936</f>
        <v>взрослые старше 18 лет</v>
      </c>
      <c r="G962" s="4">
        <f>[1]Курск!G936</f>
        <v>182</v>
      </c>
      <c r="H962" s="4">
        <f>[1]Курск!K936</f>
        <v>58</v>
      </c>
      <c r="I962" s="4">
        <f>[1]Курск!N936</f>
        <v>56</v>
      </c>
      <c r="J962" s="4">
        <f>[1]Курск!N938</f>
        <v>57</v>
      </c>
      <c r="K962" s="4">
        <f>J962-I962</f>
        <v>1</v>
      </c>
    </row>
    <row r="963" spans="1:11" x14ac:dyDescent="0.25">
      <c r="A963" s="4">
        <v>962</v>
      </c>
      <c r="B963" s="4" t="str">
        <f>[1]Чебоксары!C41</f>
        <v>Скворцова Наталия Валерьяновна</v>
      </c>
      <c r="C963" s="4" t="s">
        <v>15</v>
      </c>
      <c r="D963" s="4" t="str">
        <f>[1]Чебоксары!D41</f>
        <v>ж</v>
      </c>
      <c r="E963" s="4" t="str">
        <f>[1]Чебоксары!E41</f>
        <v>Чк</v>
      </c>
      <c r="F963" s="4" t="str">
        <f>[1]Чебоксары!F41</f>
        <v>взрослые старше 18 лет</v>
      </c>
      <c r="G963" s="4">
        <f>[1]Чебоксары!G41</f>
        <v>160</v>
      </c>
      <c r="H963" s="4">
        <f>[1]Чебоксары!K41</f>
        <v>0</v>
      </c>
      <c r="I963" s="4">
        <f>[1]Чебоксары!N41</f>
        <v>53</v>
      </c>
      <c r="J963" s="4">
        <v>54</v>
      </c>
      <c r="K963" s="4">
        <f>J963-I963</f>
        <v>1</v>
      </c>
    </row>
    <row r="964" spans="1:11" x14ac:dyDescent="0.25">
      <c r="A964" s="4">
        <v>963</v>
      </c>
      <c r="B964" s="4" t="str">
        <f>[1]Жулебино!C300</f>
        <v xml:space="preserve">Сидорцов Андрей </v>
      </c>
      <c r="C964" s="4" t="s">
        <v>10</v>
      </c>
      <c r="D964" s="4" t="str">
        <f>[1]Жулебино!D300</f>
        <v>м</v>
      </c>
      <c r="E964" s="4" t="str">
        <f>[1]Жулебино!E300</f>
        <v>чк</v>
      </c>
      <c r="F964" s="4" t="str">
        <f>[1]Жулебино!F300</f>
        <v>взрослые старше 18</v>
      </c>
      <c r="G964" s="4">
        <f>[1]Жулебино!G300</f>
        <v>196.4</v>
      </c>
      <c r="H964" s="4">
        <f>[1]Жулебино!K300</f>
        <v>0</v>
      </c>
      <c r="I964" s="4">
        <f>[1]Жулебино!N300</f>
        <v>29</v>
      </c>
      <c r="J964" s="4">
        <v>30</v>
      </c>
      <c r="K964" s="4">
        <f>J964-I964</f>
        <v>1</v>
      </c>
    </row>
    <row r="965" spans="1:11" x14ac:dyDescent="0.25">
      <c r="A965" s="4">
        <v>964</v>
      </c>
      <c r="B965" s="4" t="str">
        <f>[1]Кожухово!C458</f>
        <v>Самохина Евгения Александровна</v>
      </c>
      <c r="C965" s="4" t="s">
        <v>28</v>
      </c>
      <c r="D965" s="4" t="str">
        <f>[1]Кожухово!D458</f>
        <v>Ж</v>
      </c>
      <c r="E965" s="4" t="str">
        <f>[1]Кожухово!E458</f>
        <v>Сотрудник</v>
      </c>
      <c r="F965" s="4" t="str">
        <f>[1]Кожухово!F458</f>
        <v>Взрослые старше 18 лет</v>
      </c>
      <c r="G965" s="4">
        <f>[1]Кожухово!G458</f>
        <v>157</v>
      </c>
      <c r="H965" s="4">
        <f>[1]Кожухово!K458</f>
        <v>-2</v>
      </c>
      <c r="I965" s="4">
        <f>[1]Кожухово!N458</f>
        <v>28</v>
      </c>
      <c r="J965" s="4">
        <v>29</v>
      </c>
      <c r="K965" s="4">
        <f>J965-I965</f>
        <v>1</v>
      </c>
    </row>
    <row r="966" spans="1:11" x14ac:dyDescent="0.25">
      <c r="A966" s="4">
        <v>965</v>
      </c>
      <c r="B966" s="4" t="str">
        <f>[1]Куркино!C444</f>
        <v>Рябков Роман Николаевич</v>
      </c>
      <c r="C966" s="4" t="s">
        <v>18</v>
      </c>
      <c r="D966" s="4" t="str">
        <f>[1]Куркино!D444</f>
        <v>М</v>
      </c>
      <c r="E966" s="4" t="str">
        <f>[1]Куркино!E444</f>
        <v>Сотрудник</v>
      </c>
      <c r="F966" s="4" t="str">
        <f>[1]Куркино!F444</f>
        <v xml:space="preserve">Взрослый </v>
      </c>
      <c r="G966" s="4">
        <f>[1]Куркино!G444</f>
        <v>167.6</v>
      </c>
      <c r="H966" s="4">
        <f>[1]Куркино!K444</f>
        <v>0</v>
      </c>
      <c r="I966" s="4">
        <f>[1]Куркино!N444</f>
        <v>45</v>
      </c>
      <c r="J966" s="4">
        <v>46</v>
      </c>
      <c r="K966" s="4">
        <f>J966-I966</f>
        <v>1</v>
      </c>
    </row>
    <row r="967" spans="1:11" x14ac:dyDescent="0.25">
      <c r="A967" s="4">
        <v>966</v>
      </c>
      <c r="B967" s="4" t="str">
        <f>'[1]Южное Бутово '!C29</f>
        <v>Розгон Анна</v>
      </c>
      <c r="C967" s="4" t="s">
        <v>14</v>
      </c>
      <c r="D967" s="4" t="str">
        <f>'[1]Южное Бутово '!D29</f>
        <v>ж</v>
      </c>
      <c r="E967" s="4" t="str">
        <f>'[1]Южное Бутово '!E29</f>
        <v>Чк</v>
      </c>
      <c r="F967" s="4" t="str">
        <f>'[1]Южное Бутово '!F29</f>
        <v>взрослые старше 18 лет</v>
      </c>
      <c r="G967" s="4" t="str">
        <f>'[1]Южное Бутово '!G29</f>
        <v>173.1</v>
      </c>
      <c r="H967" s="4">
        <f>'[1]Южное Бутово '!K29</f>
        <v>0</v>
      </c>
      <c r="I967" s="4">
        <f>'[1]Южное Бутово '!N29</f>
        <v>33</v>
      </c>
      <c r="J967" s="4">
        <v>34</v>
      </c>
      <c r="K967" s="4">
        <f>J967-I967</f>
        <v>1</v>
      </c>
    </row>
    <row r="968" spans="1:11" x14ac:dyDescent="0.25">
      <c r="A968" s="4">
        <v>967</v>
      </c>
      <c r="B968" s="4" t="str">
        <f>[1]Жулебино!C87</f>
        <v>Поронькин Алексей</v>
      </c>
      <c r="C968" s="4" t="s">
        <v>10</v>
      </c>
      <c r="D968" s="4" t="str">
        <f>[1]Жулебино!D87</f>
        <v>м</v>
      </c>
      <c r="E968" s="4" t="str">
        <f>[1]Жулебино!E87</f>
        <v>ЧК</v>
      </c>
      <c r="F968" s="4" t="str">
        <f>[1]Жулебино!F87</f>
        <v>взрослые старше 18</v>
      </c>
      <c r="G968" s="4">
        <f>[1]Жулебино!G87</f>
        <v>184.5</v>
      </c>
      <c r="H968" s="4">
        <f>[1]Жулебино!K87</f>
        <v>0</v>
      </c>
      <c r="I968" s="4">
        <f>[1]Жулебино!N87</f>
        <v>45</v>
      </c>
      <c r="J968" s="4">
        <f>[1]Жулебино!N88</f>
        <v>46</v>
      </c>
      <c r="K968" s="4">
        <f>J968-I968</f>
        <v>1</v>
      </c>
    </row>
    <row r="969" spans="1:11" x14ac:dyDescent="0.25">
      <c r="A969" s="4">
        <v>968</v>
      </c>
      <c r="B969" s="4" t="str">
        <f>[1]Ховрино!C473</f>
        <v>Поморова Татьяна Леонидовна</v>
      </c>
      <c r="C969" s="4" t="s">
        <v>16</v>
      </c>
      <c r="D969" s="4" t="str">
        <f>[1]Ховрино!D473</f>
        <v>Ж</v>
      </c>
      <c r="E969" s="4" t="str">
        <f>[1]Ховрино!E473</f>
        <v>ЧК</v>
      </c>
      <c r="F969" s="4" t="str">
        <f>[1]Ховрино!F473</f>
        <v>взрослые старше 18 лет</v>
      </c>
      <c r="G969" s="4">
        <f>[1]Ховрино!G473</f>
        <v>160</v>
      </c>
      <c r="H969" s="4">
        <f>[1]Ховрино!K473</f>
        <v>0</v>
      </c>
      <c r="I969" s="4">
        <f>[1]Ховрино!N473</f>
        <v>41</v>
      </c>
      <c r="J969" s="4">
        <v>42</v>
      </c>
      <c r="K969" s="4">
        <f>J969-I969</f>
        <v>1</v>
      </c>
    </row>
    <row r="970" spans="1:11" x14ac:dyDescent="0.25">
      <c r="A970" s="4">
        <v>969</v>
      </c>
      <c r="B970" s="4" t="str">
        <f>'[1]Южное Бутово '!C457</f>
        <v xml:space="preserve">Плотников Александр </v>
      </c>
      <c r="C970" s="4" t="s">
        <v>14</v>
      </c>
      <c r="D970" s="4" t="str">
        <f>'[1]Южное Бутово '!D457</f>
        <v>ж</v>
      </c>
      <c r="E970" s="4" t="str">
        <f>'[1]Южное Бутово '!E457</f>
        <v>чк</v>
      </c>
      <c r="F970" s="4" t="str">
        <f>'[1]Южное Бутово '!F457</f>
        <v>взрослые старше 18 лет</v>
      </c>
      <c r="G970" s="4">
        <f>'[1]Южное Бутово '!G457</f>
        <v>185</v>
      </c>
      <c r="H970" s="4">
        <f>'[1]Южное Бутово '!K457</f>
        <v>0</v>
      </c>
      <c r="I970" s="4">
        <f>'[1]Южное Бутово '!N457</f>
        <v>35</v>
      </c>
      <c r="J970" s="4">
        <v>36</v>
      </c>
      <c r="K970" s="4">
        <f>J970-I970</f>
        <v>1</v>
      </c>
    </row>
    <row r="971" spans="1:11" x14ac:dyDescent="0.25">
      <c r="A971" s="4">
        <v>970</v>
      </c>
      <c r="B971" s="4" t="str">
        <f>[1]Курск!C833</f>
        <v>Пашкова Надежда</v>
      </c>
      <c r="C971" s="4" t="s">
        <v>19</v>
      </c>
      <c r="D971" s="4" t="str">
        <f>[1]Курск!D833</f>
        <v>ж</v>
      </c>
      <c r="E971" s="4" t="str">
        <f>[1]Курск!E833</f>
        <v>сотрудник</v>
      </c>
      <c r="F971" s="4" t="str">
        <f>[1]Курск!F833</f>
        <v>взрослые старше 18 лет</v>
      </c>
      <c r="G971" s="4">
        <f>[1]Курск!G833</f>
        <v>170</v>
      </c>
      <c r="H971" s="4">
        <f>[1]Курск!K833</f>
        <v>0</v>
      </c>
      <c r="I971" s="4">
        <f>[1]Курск!N833</f>
        <v>35</v>
      </c>
      <c r="J971" s="4">
        <v>36</v>
      </c>
      <c r="K971" s="4">
        <f>J971-I971</f>
        <v>1</v>
      </c>
    </row>
    <row r="972" spans="1:11" x14ac:dyDescent="0.25">
      <c r="A972" s="4">
        <v>971</v>
      </c>
      <c r="B972" s="4" t="str">
        <f>[1]Сходненская!C331</f>
        <v>Паркина Фарида Наильевна</v>
      </c>
      <c r="C972" s="4" t="s">
        <v>27</v>
      </c>
      <c r="D972" s="4" t="str">
        <f>[1]Сходненская!D331</f>
        <v>ж</v>
      </c>
      <c r="E972" s="4">
        <f>[1]Сходненская!E331</f>
        <v>0</v>
      </c>
      <c r="F972" s="4" t="str">
        <f>[1]Сходненская!F331</f>
        <v>взрослые старше 18 лет</v>
      </c>
      <c r="G972" s="4">
        <f>[1]Сходненская!G331</f>
        <v>168</v>
      </c>
      <c r="H972" s="4">
        <f>[1]Сходненская!K331</f>
        <v>0</v>
      </c>
      <c r="I972" s="4">
        <f>[1]Сходненская!N331</f>
        <v>23</v>
      </c>
      <c r="J972" s="4">
        <v>24</v>
      </c>
      <c r="K972" s="4">
        <f>J972-I972</f>
        <v>1</v>
      </c>
    </row>
    <row r="973" spans="1:11" x14ac:dyDescent="0.25">
      <c r="A973" s="4">
        <v>972</v>
      </c>
      <c r="B973" s="4" t="str">
        <f>[1]Люблино!C43</f>
        <v>Новикова Галина Владимировна</v>
      </c>
      <c r="C973" s="4" t="s">
        <v>21</v>
      </c>
      <c r="D973" s="4" t="str">
        <f>[1]Люблино!D43</f>
        <v>ж</v>
      </c>
      <c r="E973" s="4" t="str">
        <f>[1]Люблино!E43</f>
        <v>Чк</v>
      </c>
      <c r="F973" s="4" t="str">
        <f>[1]Люблино!F43</f>
        <v>взрослые старше 18 лет</v>
      </c>
      <c r="G973" s="4">
        <f>[1]Люблино!G43</f>
        <v>166</v>
      </c>
      <c r="H973" s="4">
        <f>[1]Люблино!K43</f>
        <v>0</v>
      </c>
      <c r="I973" s="4">
        <f>[1]Люблино!N43</f>
        <v>36</v>
      </c>
      <c r="J973" s="4">
        <v>37</v>
      </c>
      <c r="K973" s="4">
        <f>J973-I973</f>
        <v>1</v>
      </c>
    </row>
    <row r="974" spans="1:11" x14ac:dyDescent="0.25">
      <c r="A974" s="4">
        <v>973</v>
      </c>
      <c r="B974" s="4" t="str">
        <f>[1]Чебоксары!C141</f>
        <v>Никифорова Наталия</v>
      </c>
      <c r="C974" s="4" t="s">
        <v>15</v>
      </c>
      <c r="D974" s="4" t="str">
        <f>[1]Чебоксары!D141</f>
        <v>ж</v>
      </c>
      <c r="E974" s="4" t="str">
        <f>[1]Чебоксары!E141</f>
        <v>сотрудник</v>
      </c>
      <c r="F974" s="4" t="str">
        <f>[1]Чебоксары!F141</f>
        <v>взрослые старше 18 лет</v>
      </c>
      <c r="G974" s="4">
        <f>[1]Чебоксары!G141</f>
        <v>170</v>
      </c>
      <c r="H974" s="4">
        <f>[1]Чебоксары!K141</f>
        <v>1</v>
      </c>
      <c r="I974" s="4">
        <f>[1]Чебоксары!N141</f>
        <v>41</v>
      </c>
      <c r="J974" s="4">
        <v>42</v>
      </c>
      <c r="K974" s="4">
        <f>J974-I974</f>
        <v>1</v>
      </c>
    </row>
    <row r="975" spans="1:11" x14ac:dyDescent="0.25">
      <c r="A975" s="4">
        <v>974</v>
      </c>
      <c r="B975" s="4" t="str">
        <f>[1]Оренбург!C341</f>
        <v>Мизгирева Валентина</v>
      </c>
      <c r="C975" s="4" t="s">
        <v>24</v>
      </c>
      <c r="D975" s="4" t="str">
        <f>[1]Оренбург!D341</f>
        <v>Жен</v>
      </c>
      <c r="E975" s="4" t="str">
        <f>[1]Оренбург!E341</f>
        <v>Сотрудник</v>
      </c>
      <c r="F975" s="4" t="str">
        <f>[1]Оренбург!F341</f>
        <v>взрослые старше 18 лет</v>
      </c>
      <c r="G975" s="4">
        <f>[1]Оренбург!G341</f>
        <v>169</v>
      </c>
      <c r="H975" s="4">
        <f>[1]Оренбург!K341</f>
        <v>31</v>
      </c>
      <c r="I975" s="4">
        <f>[1]Оренбург!N341</f>
        <v>34</v>
      </c>
      <c r="J975" s="4">
        <v>35</v>
      </c>
      <c r="K975" s="4">
        <f>J975-I975</f>
        <v>1</v>
      </c>
    </row>
    <row r="976" spans="1:11" x14ac:dyDescent="0.25">
      <c r="A976" s="4">
        <v>975</v>
      </c>
      <c r="B976" s="4" t="str">
        <f>[1]Жулебино!C439</f>
        <v xml:space="preserve">Мешалкин Артем Андреевич </v>
      </c>
      <c r="C976" s="4" t="s">
        <v>10</v>
      </c>
      <c r="D976" s="4" t="str">
        <f>[1]Жулебино!D439</f>
        <v>м</v>
      </c>
      <c r="E976" s="4" t="str">
        <f>[1]Жулебино!E439</f>
        <v>ЧК</v>
      </c>
      <c r="F976" s="4" t="str">
        <f>[1]Жулебино!F439</f>
        <v>взрослые старше 18</v>
      </c>
      <c r="G976" s="4">
        <f>[1]Жулебино!G439</f>
        <v>178.4</v>
      </c>
      <c r="H976" s="4">
        <f>[1]Жулебино!K439</f>
        <v>0</v>
      </c>
      <c r="I976" s="4">
        <f>[1]Жулебино!N439</f>
        <v>35</v>
      </c>
      <c r="J976" s="4">
        <f>[1]Жулебино!N440</f>
        <v>36</v>
      </c>
      <c r="K976" s="4">
        <f>J976-I976</f>
        <v>1</v>
      </c>
    </row>
    <row r="977" spans="1:11" x14ac:dyDescent="0.25">
      <c r="A977" s="4">
        <v>976</v>
      </c>
      <c r="B977" s="4" t="str">
        <f>[1]Курск!C173</f>
        <v>Мартынова Екатерина Геннадьевна</v>
      </c>
      <c r="C977" s="4" t="s">
        <v>19</v>
      </c>
      <c r="D977" s="4" t="str">
        <f>[1]Курск!D173</f>
        <v>ж</v>
      </c>
      <c r="E977" s="4" t="str">
        <f>[1]Курск!E173</f>
        <v>Чк</v>
      </c>
      <c r="F977" s="4" t="str">
        <f>[1]Курск!F173</f>
        <v>Взрослые старше 18</v>
      </c>
      <c r="G977" s="4">
        <f>[1]Курск!G173</f>
        <v>180</v>
      </c>
      <c r="H977" s="4">
        <f>[1]Курск!K173</f>
        <v>-3</v>
      </c>
      <c r="I977" s="4">
        <f>[1]Курск!N173</f>
        <v>43</v>
      </c>
      <c r="J977" s="4">
        <v>44</v>
      </c>
      <c r="K977" s="4">
        <f>J977-I977</f>
        <v>1</v>
      </c>
    </row>
    <row r="978" spans="1:11" x14ac:dyDescent="0.25">
      <c r="A978" s="4">
        <v>977</v>
      </c>
      <c r="B978" s="4" t="str">
        <f>[1]Королев!C793</f>
        <v>Малыгина Татьяна Владимировна</v>
      </c>
      <c r="C978" s="4" t="s">
        <v>17</v>
      </c>
      <c r="D978" s="4" t="str">
        <f>[1]Королев!D793</f>
        <v>ж</v>
      </c>
      <c r="E978" s="4" t="str">
        <f>[1]Королев!E793</f>
        <v>чк</v>
      </c>
      <c r="F978" s="4" t="str">
        <f>[1]Королев!F793</f>
        <v>взрослые старше 18 лет</v>
      </c>
      <c r="G978" s="4">
        <f>[1]Королев!G793</f>
        <v>160</v>
      </c>
      <c r="H978" s="4">
        <f>[1]Королев!K793</f>
        <v>1</v>
      </c>
      <c r="I978" s="4">
        <f>[1]Королев!N793</f>
        <v>66</v>
      </c>
      <c r="J978" s="4">
        <v>67</v>
      </c>
      <c r="K978" s="4">
        <f>J978-I978</f>
        <v>1</v>
      </c>
    </row>
    <row r="979" spans="1:11" x14ac:dyDescent="0.25">
      <c r="A979" s="4">
        <v>978</v>
      </c>
      <c r="B979" s="4" t="str">
        <f>[1]Краснодар!C816</f>
        <v xml:space="preserve">Малкова Надин </v>
      </c>
      <c r="C979" s="4" t="s">
        <v>22</v>
      </c>
      <c r="D979" s="4" t="str">
        <f>[1]Краснодар!D816</f>
        <v>Жен</v>
      </c>
      <c r="E979" s="4" t="str">
        <f>[1]Краснодар!E816</f>
        <v>сотрудник</v>
      </c>
      <c r="F979" s="4" t="str">
        <f>[1]Краснодар!F816</f>
        <v>взрослый</v>
      </c>
      <c r="G979" s="4">
        <f>[1]Краснодар!G816</f>
        <v>166</v>
      </c>
      <c r="H979" s="4">
        <f>[1]Краснодар!K816</f>
        <v>0</v>
      </c>
      <c r="I979" s="4">
        <f>[1]Краснодар!N816</f>
        <v>34</v>
      </c>
      <c r="J979" s="4">
        <f>[1]Краснодар!N817</f>
        <v>35</v>
      </c>
      <c r="K979" s="4">
        <f>J979-I979</f>
        <v>1</v>
      </c>
    </row>
    <row r="980" spans="1:11" x14ac:dyDescent="0.25">
      <c r="A980" s="4">
        <v>979</v>
      </c>
      <c r="B980" s="4" t="str">
        <f>[1]Оренбург!C436</f>
        <v>Лапов Алексей Николаевич</v>
      </c>
      <c r="C980" s="4" t="s">
        <v>24</v>
      </c>
      <c r="D980" s="4" t="str">
        <f>[1]Оренбург!D436</f>
        <v>муж</v>
      </c>
      <c r="E980" s="4" t="str">
        <f>[1]Оренбург!E436</f>
        <v>ЧК</v>
      </c>
      <c r="F980" s="4" t="str">
        <f>[1]Оренбург!F436</f>
        <v>взрослые старше 18 лет</v>
      </c>
      <c r="G980" s="4">
        <f>[1]Оренбург!G436</f>
        <v>173</v>
      </c>
      <c r="H980" s="4">
        <f>[1]Оренбург!K436</f>
        <v>-1</v>
      </c>
      <c r="I980" s="4">
        <f>[1]Оренбург!N436</f>
        <v>30</v>
      </c>
      <c r="J980" s="4">
        <v>31</v>
      </c>
      <c r="K980" s="4">
        <f>J980-I980</f>
        <v>1</v>
      </c>
    </row>
    <row r="981" spans="1:11" x14ac:dyDescent="0.25">
      <c r="A981" s="4">
        <v>980</v>
      </c>
      <c r="B981" s="4" t="str">
        <f>[1]Куркино!C353</f>
        <v>Крамаров Иван Александрович</v>
      </c>
      <c r="C981" s="4" t="s">
        <v>18</v>
      </c>
      <c r="D981" s="4" t="str">
        <f>[1]Куркино!D353</f>
        <v>м</v>
      </c>
      <c r="E981" s="4" t="str">
        <f>[1]Куркино!E353</f>
        <v>чк</v>
      </c>
      <c r="F981" s="4" t="str">
        <f>[1]Куркино!F353</f>
        <v>взрослые</v>
      </c>
      <c r="G981" s="4">
        <f>[1]Куркино!G353</f>
        <v>183.5</v>
      </c>
      <c r="H981" s="4">
        <f>[1]Куркино!K353</f>
        <v>0</v>
      </c>
      <c r="I981" s="4">
        <f>[1]Куркино!N353</f>
        <v>32</v>
      </c>
      <c r="J981" s="4">
        <v>33</v>
      </c>
      <c r="K981" s="4">
        <f>J981-I981</f>
        <v>1</v>
      </c>
    </row>
    <row r="982" spans="1:11" x14ac:dyDescent="0.25">
      <c r="A982" s="4">
        <v>981</v>
      </c>
      <c r="B982" s="4" t="str">
        <f>[1]Краснодар!C996</f>
        <v>Коршунова Ирина Владимировна</v>
      </c>
      <c r="C982" s="4" t="s">
        <v>22</v>
      </c>
      <c r="D982" s="4" t="str">
        <f>[1]Краснодар!D996</f>
        <v>жен</v>
      </c>
      <c r="E982" s="4" t="str">
        <f>[1]Краснодар!E996</f>
        <v>ЧК</v>
      </c>
      <c r="F982" s="4" t="str">
        <f>[1]Краснодар!F996</f>
        <v>взрослый</v>
      </c>
      <c r="G982" s="4">
        <f>[1]Краснодар!G996</f>
        <v>153</v>
      </c>
      <c r="H982" s="4">
        <f>[1]Краснодар!K996</f>
        <v>0</v>
      </c>
      <c r="I982" s="4">
        <f>[1]Краснодар!N996</f>
        <v>37</v>
      </c>
      <c r="J982" s="4">
        <v>38</v>
      </c>
      <c r="K982" s="4">
        <f>J982-I982</f>
        <v>1</v>
      </c>
    </row>
    <row r="983" spans="1:11" x14ac:dyDescent="0.25">
      <c r="A983" s="4">
        <v>982</v>
      </c>
      <c r="B983" s="4" t="str">
        <f>[1]Ховрино!C172</f>
        <v>Королев Никита</v>
      </c>
      <c r="C983" s="4" t="s">
        <v>16</v>
      </c>
      <c r="D983" s="4" t="str">
        <f>[1]Ховрино!D172</f>
        <v>М</v>
      </c>
      <c r="E983" s="4" t="str">
        <f>[1]Ховрино!E172</f>
        <v>Сотрудник</v>
      </c>
      <c r="F983" s="4" t="str">
        <f>[1]Ховрино!F172</f>
        <v>взрослые старше 18 л</v>
      </c>
      <c r="G983" s="4">
        <f>[1]Ховрино!G172</f>
        <v>176.5</v>
      </c>
      <c r="H983" s="4">
        <f>[1]Ховрино!K172</f>
        <v>0</v>
      </c>
      <c r="I983" s="4">
        <f>[1]Ховрино!N172</f>
        <v>20</v>
      </c>
      <c r="J983" s="4">
        <f>[1]Ховрино!N173</f>
        <v>21</v>
      </c>
      <c r="K983" s="4">
        <f>J983-I983</f>
        <v>1</v>
      </c>
    </row>
    <row r="984" spans="1:11" x14ac:dyDescent="0.25">
      <c r="A984" s="4">
        <v>983</v>
      </c>
      <c r="B984" s="4" t="str">
        <f>[1]Оренбург!C424</f>
        <v>Киселева Екатерина Валерьевна</v>
      </c>
      <c r="C984" s="4" t="s">
        <v>24</v>
      </c>
      <c r="D984" s="4" t="str">
        <f>[1]Оренбург!D424</f>
        <v>жен</v>
      </c>
      <c r="E984" s="4" t="str">
        <f>[1]Оренбург!E424</f>
        <v>ЧК</v>
      </c>
      <c r="F984" s="4" t="str">
        <f>[1]Оренбург!F424</f>
        <v>взрослые старше 18 лет</v>
      </c>
      <c r="G984" s="4">
        <f>[1]Оренбург!G424</f>
        <v>165.3</v>
      </c>
      <c r="H984" s="4">
        <f>[1]Оренбург!K424</f>
        <v>-2</v>
      </c>
      <c r="I984" s="4">
        <f>[1]Оренбург!N424</f>
        <v>38</v>
      </c>
      <c r="J984" s="4">
        <v>39</v>
      </c>
      <c r="K984" s="4">
        <f>J984-I984</f>
        <v>1</v>
      </c>
    </row>
    <row r="985" spans="1:11" x14ac:dyDescent="0.25">
      <c r="A985" s="4">
        <v>984</v>
      </c>
      <c r="B985" s="4" t="str">
        <f>[1]Жулебино!C899</f>
        <v xml:space="preserve">Карелова Юлия </v>
      </c>
      <c r="C985" s="4" t="s">
        <v>10</v>
      </c>
      <c r="D985" s="4" t="str">
        <f>[1]Жулебино!D899</f>
        <v>ж</v>
      </c>
      <c r="E985" s="4" t="str">
        <f>[1]Жулебино!E899</f>
        <v>сотрудник</v>
      </c>
      <c r="F985" s="4" t="str">
        <f>[1]Жулебино!F899</f>
        <v>взрослые старше 18</v>
      </c>
      <c r="G985" s="4">
        <f>[1]Жулебино!G899</f>
        <v>168</v>
      </c>
      <c r="H985" s="4">
        <f>[1]Жулебино!K899</f>
        <v>0</v>
      </c>
      <c r="I985" s="4">
        <f>[1]Жулебино!N899</f>
        <v>26</v>
      </c>
      <c r="J985" s="4">
        <f>[1]Жулебино!N900</f>
        <v>27</v>
      </c>
      <c r="K985" s="4">
        <f>J985-I985</f>
        <v>1</v>
      </c>
    </row>
    <row r="986" spans="1:11" x14ac:dyDescent="0.25">
      <c r="A986" s="4">
        <v>985</v>
      </c>
      <c r="B986" s="4" t="str">
        <f>'[1]Зеленоград-1'!C337</f>
        <v>Каргер Виталия Викторовна</v>
      </c>
      <c r="C986" s="4" t="s">
        <v>13</v>
      </c>
      <c r="D986" s="4" t="str">
        <f>'[1]Зеленоград-1'!D337</f>
        <v>ж</v>
      </c>
      <c r="E986" s="4" t="str">
        <f>'[1]Зеленоград-1'!E337</f>
        <v>ЧК</v>
      </c>
      <c r="F986" s="4" t="str">
        <f>'[1]Зеленоград-1'!F337</f>
        <v>взрослые старше 18</v>
      </c>
      <c r="G986" s="4">
        <f>'[1]Зеленоград-1'!G337</f>
        <v>164</v>
      </c>
      <c r="H986" s="4">
        <f>'[1]Зеленоград-1'!K337</f>
        <v>0</v>
      </c>
      <c r="I986" s="4">
        <f>'[1]Зеленоград-1'!N337</f>
        <v>21</v>
      </c>
      <c r="J986" s="4">
        <v>22</v>
      </c>
      <c r="K986" s="4">
        <f>J986-I986</f>
        <v>1</v>
      </c>
    </row>
    <row r="987" spans="1:11" x14ac:dyDescent="0.25">
      <c r="A987" s="4">
        <v>986</v>
      </c>
      <c r="B987" s="4" t="str">
        <f>[1]Королев!C145</f>
        <v>Караваева Наталья Сергеевна</v>
      </c>
      <c r="C987" s="4" t="s">
        <v>17</v>
      </c>
      <c r="D987" s="4" t="str">
        <f>[1]Королев!D145</f>
        <v>ж</v>
      </c>
      <c r="E987" s="4" t="str">
        <f>[1]Королев!E145</f>
        <v>ЧК</v>
      </c>
      <c r="F987" s="4" t="str">
        <f>[1]Королев!F145</f>
        <v>взрослые старше 18 лет</v>
      </c>
      <c r="G987" s="4">
        <f>[1]Королев!G145</f>
        <v>171.1</v>
      </c>
      <c r="H987" s="4">
        <f>[1]Королев!K145</f>
        <v>2</v>
      </c>
      <c r="I987" s="4">
        <f>[1]Королев!N145</f>
        <v>41</v>
      </c>
      <c r="J987" s="4">
        <v>42</v>
      </c>
      <c r="K987" s="4">
        <f>J987-I987</f>
        <v>1</v>
      </c>
    </row>
    <row r="988" spans="1:11" x14ac:dyDescent="0.25">
      <c r="A988" s="4">
        <v>987</v>
      </c>
      <c r="B988" s="4" t="str">
        <f>[1]Краснодар!C120</f>
        <v>Калашникова Юлия Ивановна</v>
      </c>
      <c r="C988" s="4" t="s">
        <v>22</v>
      </c>
      <c r="D988" s="4" t="str">
        <f>[1]Краснодар!D120</f>
        <v>жен</v>
      </c>
      <c r="E988" s="4" t="str">
        <f>[1]Краснодар!E120</f>
        <v>Сотрудник</v>
      </c>
      <c r="F988" s="4" t="str">
        <f>[1]Краснодар!F120</f>
        <v>взрослый</v>
      </c>
      <c r="G988" s="4">
        <f>[1]Краснодар!G120</f>
        <v>163</v>
      </c>
      <c r="H988" s="4">
        <f>[1]Краснодар!K120</f>
        <v>1</v>
      </c>
      <c r="I988" s="4">
        <f>[1]Краснодар!N120</f>
        <v>35</v>
      </c>
      <c r="J988" s="4">
        <f>[1]Краснодар!N121</f>
        <v>36</v>
      </c>
      <c r="K988" s="4">
        <f>J988-I988</f>
        <v>1</v>
      </c>
    </row>
    <row r="989" spans="1:11" x14ac:dyDescent="0.25">
      <c r="A989" s="4">
        <v>988</v>
      </c>
      <c r="B989" s="4" t="str">
        <f>[1]Оренбург!C80</f>
        <v>Калауп Акмарал Салимовна</v>
      </c>
      <c r="C989" s="4" t="s">
        <v>24</v>
      </c>
      <c r="D989" s="4" t="str">
        <f>[1]Оренбург!D80</f>
        <v>жен</v>
      </c>
      <c r="E989" s="4" t="str">
        <f>[1]Оренбург!E80</f>
        <v>Сотрудник</v>
      </c>
      <c r="F989" s="4" t="str">
        <f>[1]Оренбург!F80</f>
        <v>взрослые старше 18 лет</v>
      </c>
      <c r="G989" s="4">
        <f>[1]Оренбург!G80</f>
        <v>162</v>
      </c>
      <c r="H989" s="4">
        <f>[1]Оренбург!K80</f>
        <v>30</v>
      </c>
      <c r="I989" s="4">
        <f>[1]Оренбург!N80</f>
        <v>30</v>
      </c>
      <c r="J989" s="4">
        <v>31</v>
      </c>
      <c r="K989" s="4">
        <f>J989-I989</f>
        <v>1</v>
      </c>
    </row>
    <row r="990" spans="1:11" x14ac:dyDescent="0.25">
      <c r="A990" s="4">
        <v>989</v>
      </c>
      <c r="B990" s="4" t="str">
        <f>[1]Чебоксары!C173</f>
        <v>Иванов Андрей Геннадьевич</v>
      </c>
      <c r="C990" s="4" t="s">
        <v>15</v>
      </c>
      <c r="D990" s="4" t="str">
        <f>[1]Чебоксары!D173</f>
        <v>м</v>
      </c>
      <c r="E990" s="4" t="str">
        <f>[1]Чебоксары!E173</f>
        <v>чк</v>
      </c>
      <c r="F990" s="4" t="str">
        <f>[1]Чебоксары!F173</f>
        <v>взрослые старше 18 лет</v>
      </c>
      <c r="G990" s="4">
        <f>[1]Чебоксары!G173</f>
        <v>175</v>
      </c>
      <c r="H990" s="4">
        <f>[1]Чебоксары!K173</f>
        <v>0</v>
      </c>
      <c r="I990" s="4">
        <f>[1]Чебоксары!N173</f>
        <v>36</v>
      </c>
      <c r="J990" s="4">
        <v>37</v>
      </c>
      <c r="K990" s="4">
        <f>J990-I990</f>
        <v>1</v>
      </c>
    </row>
    <row r="991" spans="1:11" x14ac:dyDescent="0.25">
      <c r="A991" s="4">
        <v>990</v>
      </c>
      <c r="B991" s="4" t="str">
        <f>[1]Кожухово!C172</f>
        <v>Зернов Алексей Вячеславович</v>
      </c>
      <c r="C991" s="4" t="s">
        <v>28</v>
      </c>
      <c r="D991" s="4" t="str">
        <f>[1]Кожухово!D172</f>
        <v>М</v>
      </c>
      <c r="E991" s="4" t="str">
        <f>[1]Кожухово!E172</f>
        <v>ЧК</v>
      </c>
      <c r="F991" s="4" t="str">
        <f>[1]Кожухово!F172</f>
        <v>Взрослые старше 18 лет</v>
      </c>
      <c r="G991" s="4">
        <f>[1]Кожухово!G172</f>
        <v>161.19999999999999</v>
      </c>
      <c r="H991" s="4">
        <f>[1]Кожухово!K172</f>
        <v>-3</v>
      </c>
      <c r="I991" s="4">
        <f>[1]Кожухово!N172</f>
        <v>42</v>
      </c>
      <c r="J991" s="4">
        <f>[1]Кожухово!N177</f>
        <v>43</v>
      </c>
      <c r="K991" s="4">
        <f>J991-I991</f>
        <v>1</v>
      </c>
    </row>
    <row r="992" spans="1:11" x14ac:dyDescent="0.25">
      <c r="A992" s="4">
        <v>991</v>
      </c>
      <c r="B992" s="4" t="str">
        <f>[1]Курск!C387</f>
        <v>Звягинцева Дарья Андреевна</v>
      </c>
      <c r="C992" s="4" t="s">
        <v>19</v>
      </c>
      <c r="D992" s="4" t="str">
        <f>[1]Курск!D387</f>
        <v>Ж</v>
      </c>
      <c r="E992" s="4" t="str">
        <f>[1]Курск!E387</f>
        <v>ЧК</v>
      </c>
      <c r="F992" s="4" t="str">
        <f>[1]Курск!F387</f>
        <v>взрослые старше 18</v>
      </c>
      <c r="G992" s="4">
        <f>[1]Курск!G387</f>
        <v>161.30000000000001</v>
      </c>
      <c r="H992" s="4">
        <f>[1]Курск!K387</f>
        <v>30</v>
      </c>
      <c r="I992" s="4">
        <f>[1]Курск!N387</f>
        <v>36</v>
      </c>
      <c r="J992" s="4">
        <v>37</v>
      </c>
      <c r="K992" s="4">
        <f>J992-I992</f>
        <v>1</v>
      </c>
    </row>
    <row r="993" spans="1:11" x14ac:dyDescent="0.25">
      <c r="A993" s="4">
        <v>992</v>
      </c>
      <c r="B993" s="4" t="str">
        <f>[1]Оренбург!C571</f>
        <v>Жиркова Екатерина Игоревна</v>
      </c>
      <c r="C993" s="4" t="s">
        <v>24</v>
      </c>
      <c r="D993" s="4" t="str">
        <f>[1]Оренбург!D571</f>
        <v>Жен</v>
      </c>
      <c r="E993" s="4" t="str">
        <f>[1]Оренбург!E571</f>
        <v>Сотрудник</v>
      </c>
      <c r="F993" s="4" t="str">
        <f>[1]Оренбург!F571</f>
        <v>взрослые старше 18 лет</v>
      </c>
      <c r="G993" s="4">
        <f>[1]Оренбург!G571</f>
        <v>160</v>
      </c>
      <c r="H993" s="4">
        <f>[1]Оренбург!K571</f>
        <v>-2</v>
      </c>
      <c r="I993" s="4">
        <f>[1]Оренбург!N571</f>
        <v>25</v>
      </c>
      <c r="J993" s="4">
        <v>26</v>
      </c>
      <c r="K993" s="4">
        <f>J993-I993</f>
        <v>1</v>
      </c>
    </row>
    <row r="994" spans="1:11" x14ac:dyDescent="0.25">
      <c r="A994" s="4">
        <v>993</v>
      </c>
      <c r="B994" s="4" t="str">
        <f>[1]Курск!C309</f>
        <v>Еськов Александр Николаевич</v>
      </c>
      <c r="C994" s="4" t="s">
        <v>19</v>
      </c>
      <c r="D994" s="4" t="str">
        <f>[1]Курск!D309</f>
        <v>м</v>
      </c>
      <c r="E994" s="4" t="str">
        <f>[1]Курск!E309</f>
        <v>чк</v>
      </c>
      <c r="F994" s="4" t="str">
        <f>[1]Курск!F309</f>
        <v>Взрослые старше 18</v>
      </c>
      <c r="G994" s="4">
        <f>[1]Курск!G309</f>
        <v>187</v>
      </c>
      <c r="H994" s="4">
        <f>[1]Курск!K309</f>
        <v>4</v>
      </c>
      <c r="I994" s="4">
        <f>[1]Курск!N309</f>
        <v>34</v>
      </c>
      <c r="J994" s="4">
        <v>35</v>
      </c>
      <c r="K994" s="4">
        <f>J994-I994</f>
        <v>1</v>
      </c>
    </row>
    <row r="995" spans="1:11" x14ac:dyDescent="0.25">
      <c r="A995" s="4">
        <v>994</v>
      </c>
      <c r="B995" s="4" t="str">
        <f>[1]Люберцы!C1030</f>
        <v>Евтюкова Анна</v>
      </c>
      <c r="C995" s="4" t="s">
        <v>23</v>
      </c>
      <c r="D995" s="4" t="str">
        <f>[1]Люберцы!D1030</f>
        <v>ж</v>
      </c>
      <c r="E995" s="4" t="str">
        <f>[1]Люберцы!E1030</f>
        <v>Член клуба</v>
      </c>
      <c r="F995" s="4" t="str">
        <f>[1]Люберцы!F1030</f>
        <v>взрослые старше 18 лет</v>
      </c>
      <c r="G995" s="4">
        <f>[1]Люберцы!G1030</f>
        <v>160</v>
      </c>
      <c r="H995" s="4">
        <f>[1]Люберцы!K1030</f>
        <v>5</v>
      </c>
      <c r="I995" s="4">
        <f>[1]Люберцы!N1030</f>
        <v>41</v>
      </c>
      <c r="J995" s="4">
        <f>[1]Люберцы!N1031</f>
        <v>42</v>
      </c>
      <c r="K995" s="4">
        <f>J995-I995</f>
        <v>1</v>
      </c>
    </row>
    <row r="996" spans="1:11" x14ac:dyDescent="0.25">
      <c r="A996" s="4">
        <v>995</v>
      </c>
      <c r="B996" s="4" t="str">
        <f>[1]Курск!C238</f>
        <v>Дюпре Мишель</v>
      </c>
      <c r="C996" s="4" t="s">
        <v>19</v>
      </c>
      <c r="D996" s="4" t="str">
        <f>[1]Курск!D238</f>
        <v>м</v>
      </c>
      <c r="E996" s="4" t="str">
        <f>[1]Курск!E238</f>
        <v>Чк</v>
      </c>
      <c r="F996" s="4" t="str">
        <f>[1]Курск!F238</f>
        <v>Взрослые старше 18</v>
      </c>
      <c r="G996" s="4">
        <f>[1]Курск!G238</f>
        <v>173</v>
      </c>
      <c r="H996" s="4">
        <f>[1]Курск!K238</f>
        <v>-2</v>
      </c>
      <c r="I996" s="4">
        <f>[1]Курск!N238</f>
        <v>67</v>
      </c>
      <c r="J996" s="4">
        <v>68</v>
      </c>
      <c r="K996" s="4">
        <f>J996-I996</f>
        <v>1</v>
      </c>
    </row>
    <row r="997" spans="1:11" x14ac:dyDescent="0.25">
      <c r="A997" s="4">
        <v>996</v>
      </c>
      <c r="B997" s="4" t="str">
        <f>[1]Люберцы!C794</f>
        <v>Дьякова Анастасия Сергеевна</v>
      </c>
      <c r="C997" s="4" t="s">
        <v>23</v>
      </c>
      <c r="D997" s="4" t="str">
        <f>[1]Люберцы!D794</f>
        <v>ж</v>
      </c>
      <c r="E997" s="4" t="str">
        <f>[1]Люберцы!E794</f>
        <v>ЧК</v>
      </c>
      <c r="F997" s="4" t="str">
        <f>[1]Люберцы!F794</f>
        <v>взрослые старше 18 лет</v>
      </c>
      <c r="G997" s="4">
        <f>[1]Люберцы!G794</f>
        <v>168.6</v>
      </c>
      <c r="H997" s="4">
        <f>[1]Люберцы!K794</f>
        <v>0</v>
      </c>
      <c r="I997" s="4">
        <f>[1]Люберцы!N794</f>
        <v>35</v>
      </c>
      <c r="J997" s="4">
        <v>36</v>
      </c>
      <c r="K997" s="4">
        <f>J997-I997</f>
        <v>1</v>
      </c>
    </row>
    <row r="998" spans="1:11" x14ac:dyDescent="0.25">
      <c r="A998" s="4">
        <v>997</v>
      </c>
      <c r="B998" s="4" t="str">
        <f>[1]Жулебино!C165</f>
        <v>Деменко Вадим</v>
      </c>
      <c r="C998" s="4" t="s">
        <v>10</v>
      </c>
      <c r="D998" s="4" t="str">
        <f>[1]Жулебино!D165</f>
        <v xml:space="preserve">м </v>
      </c>
      <c r="E998" s="4" t="str">
        <f>[1]Жулебино!E165</f>
        <v>чк</v>
      </c>
      <c r="F998" s="4" t="str">
        <f>[1]Жулебино!F165</f>
        <v>взрослые старше 18</v>
      </c>
      <c r="G998" s="4">
        <f>[1]Жулебино!G165</f>
        <v>165.6</v>
      </c>
      <c r="H998" s="4">
        <f>[1]Жулебино!K165</f>
        <v>0</v>
      </c>
      <c r="I998" s="4">
        <f>[1]Жулебино!N165</f>
        <v>33</v>
      </c>
      <c r="J998" s="4">
        <f>[1]Жулебино!N166</f>
        <v>34</v>
      </c>
      <c r="K998" s="4">
        <f>J998-I998</f>
        <v>1</v>
      </c>
    </row>
    <row r="999" spans="1:11" x14ac:dyDescent="0.25">
      <c r="A999" s="4">
        <v>998</v>
      </c>
      <c r="B999" s="4" t="str">
        <f>'[1]Южное Бутово '!C353</f>
        <v>Воронков Кирилл</v>
      </c>
      <c r="C999" s="4" t="s">
        <v>14</v>
      </c>
      <c r="D999" s="4" t="str">
        <f>'[1]Южное Бутово '!D353</f>
        <v>м</v>
      </c>
      <c r="E999" s="4" t="str">
        <f>'[1]Южное Бутово '!E353</f>
        <v>чк</v>
      </c>
      <c r="F999" s="4" t="str">
        <f>'[1]Южное Бутово '!F353</f>
        <v>взрослые старше 18 лет</v>
      </c>
      <c r="G999" s="4">
        <f>'[1]Южное Бутово '!G353</f>
        <v>189</v>
      </c>
      <c r="H999" s="4">
        <f>'[1]Южное Бутово '!K353</f>
        <v>0</v>
      </c>
      <c r="I999" s="4">
        <f>'[1]Южное Бутово '!N353</f>
        <v>33</v>
      </c>
      <c r="J999" s="4">
        <v>34</v>
      </c>
      <c r="K999" s="4">
        <f>J999-I999</f>
        <v>1</v>
      </c>
    </row>
    <row r="1000" spans="1:11" x14ac:dyDescent="0.25">
      <c r="A1000" s="4">
        <v>999</v>
      </c>
      <c r="B1000" s="4" t="str">
        <f>[1]Чебоксары!C15</f>
        <v>Валентинова Людмила</v>
      </c>
      <c r="C1000" s="4" t="s">
        <v>15</v>
      </c>
      <c r="D1000" s="4" t="str">
        <f>[1]Чебоксары!D15</f>
        <v>ж</v>
      </c>
      <c r="E1000" s="4" t="str">
        <f>[1]Чебоксары!E15</f>
        <v>Чк</v>
      </c>
      <c r="F1000" s="4" t="str">
        <f>[1]Чебоксары!F15</f>
        <v>взрослые старше 18 лет</v>
      </c>
      <c r="G1000" s="4">
        <f>[1]Чебоксары!G15</f>
        <v>156.19999999999999</v>
      </c>
      <c r="H1000" s="4">
        <f>[1]Чебоксары!K15</f>
        <v>0</v>
      </c>
      <c r="I1000" s="4">
        <f>[1]Чебоксары!N15</f>
        <v>60</v>
      </c>
      <c r="J1000" s="4">
        <v>61</v>
      </c>
      <c r="K1000" s="4">
        <f>J1000-I1000</f>
        <v>1</v>
      </c>
    </row>
    <row r="1001" spans="1:11" x14ac:dyDescent="0.25">
      <c r="A1001" s="4">
        <v>1000</v>
      </c>
      <c r="B1001" s="4" t="str">
        <f>[1]Курск!C1290</f>
        <v>Борзенкова Татьяна Ивановна</v>
      </c>
      <c r="C1001" s="4" t="s">
        <v>19</v>
      </c>
      <c r="D1001" s="4" t="str">
        <f>[1]Курск!D1290</f>
        <v>ж</v>
      </c>
      <c r="E1001" s="4" t="str">
        <f>[1]Курск!E1290</f>
        <v>ЧК</v>
      </c>
      <c r="F1001" s="4" t="str">
        <f>[1]Курск!F1290</f>
        <v>взрослые старше 18</v>
      </c>
      <c r="G1001" s="4">
        <f>[1]Курск!G1290</f>
        <v>174</v>
      </c>
      <c r="H1001" s="4">
        <f>[1]Курск!K1290</f>
        <v>-2</v>
      </c>
      <c r="I1001" s="4">
        <f>[1]Курск!N1290</f>
        <v>26</v>
      </c>
      <c r="J1001" s="4">
        <v>27</v>
      </c>
      <c r="K1001" s="4">
        <f>J1001-I1001</f>
        <v>1</v>
      </c>
    </row>
    <row r="1002" spans="1:11" x14ac:dyDescent="0.25">
      <c r="A1002" s="4">
        <v>1001</v>
      </c>
      <c r="B1002" s="4" t="str">
        <f>[1]Куркино!C145</f>
        <v>Бойко Артем</v>
      </c>
      <c r="C1002" s="4" t="s">
        <v>18</v>
      </c>
      <c r="D1002" s="4" t="str">
        <f>[1]Куркино!D145</f>
        <v>М</v>
      </c>
      <c r="E1002" s="4" t="str">
        <f>[1]Куркино!E145</f>
        <v>Сотрудник</v>
      </c>
      <c r="F1002" s="4" t="str">
        <f>[1]Куркино!F145</f>
        <v>взрослые старше 18лет</v>
      </c>
      <c r="G1002" s="4">
        <f>[1]Куркино!G145</f>
        <v>190</v>
      </c>
      <c r="H1002" s="4">
        <f>[1]Куркино!K145</f>
        <v>0</v>
      </c>
      <c r="I1002" s="4">
        <f>[1]Куркино!N145</f>
        <v>23</v>
      </c>
      <c r="J1002" s="4">
        <v>24</v>
      </c>
      <c r="K1002" s="4">
        <f>J1002-I1002</f>
        <v>1</v>
      </c>
    </row>
    <row r="1003" spans="1:11" x14ac:dyDescent="0.25">
      <c r="A1003" s="4">
        <v>1002</v>
      </c>
      <c r="B1003" s="4" t="str">
        <f>[1]Курск!C504</f>
        <v>Бесчастных Дмитрий Владимирович</v>
      </c>
      <c r="C1003" s="4" t="s">
        <v>19</v>
      </c>
      <c r="D1003" s="4" t="str">
        <f>[1]Курск!D504</f>
        <v>м</v>
      </c>
      <c r="E1003" s="4" t="str">
        <f>[1]Курск!E504</f>
        <v>Чк</v>
      </c>
      <c r="F1003" s="4" t="str">
        <f>[1]Курск!F504</f>
        <v>взрослые старше 18</v>
      </c>
      <c r="G1003" s="4">
        <f>[1]Курск!G504</f>
        <v>185.9</v>
      </c>
      <c r="H1003" s="4">
        <f>[1]Курск!K504</f>
        <v>1</v>
      </c>
      <c r="I1003" s="4">
        <f>[1]Курск!N504</f>
        <v>25</v>
      </c>
      <c r="J1003" s="4">
        <f>[1]Курск!N506</f>
        <v>26</v>
      </c>
      <c r="K1003" s="4">
        <f>J1003-I1003</f>
        <v>1</v>
      </c>
    </row>
    <row r="1004" spans="1:11" x14ac:dyDescent="0.25">
      <c r="A1004" s="4">
        <v>1003</v>
      </c>
      <c r="B1004" s="4" t="str">
        <f>[1]Ховрино!C159</f>
        <v>Балакина Татьяна Владимировна</v>
      </c>
      <c r="C1004" s="4" t="s">
        <v>16</v>
      </c>
      <c r="D1004" s="4" t="str">
        <f>[1]Ховрино!D159</f>
        <v>Ж</v>
      </c>
      <c r="E1004" s="4" t="str">
        <f>[1]Ховрино!E159</f>
        <v>Сотрудник</v>
      </c>
      <c r="F1004" s="4" t="str">
        <f>[1]Ховрино!F159</f>
        <v>взрослые старше 18</v>
      </c>
      <c r="G1004" s="4">
        <f>[1]Ховрино!G159</f>
        <v>170</v>
      </c>
      <c r="H1004" s="4">
        <f>[1]Ховрино!K159</f>
        <v>0</v>
      </c>
      <c r="I1004" s="4">
        <f>[1]Ховрино!N159</f>
        <v>34</v>
      </c>
      <c r="J1004" s="4">
        <v>35</v>
      </c>
      <c r="K1004" s="4">
        <f>J1004-I1004</f>
        <v>1</v>
      </c>
    </row>
    <row r="1005" spans="1:11" x14ac:dyDescent="0.25">
      <c r="A1005" s="4">
        <v>1004</v>
      </c>
      <c r="B1005" s="4" t="str">
        <f>[1]Ховрино!C619</f>
        <v>Багрова Елена Васильевна</v>
      </c>
      <c r="C1005" s="4" t="s">
        <v>16</v>
      </c>
      <c r="D1005" s="4" t="str">
        <f>[1]Ховрино!D619</f>
        <v>ж</v>
      </c>
      <c r="E1005" s="4" t="str">
        <f>[1]Ховрино!E619</f>
        <v>чк</v>
      </c>
      <c r="F1005" s="4" t="str">
        <f>[1]Ховрино!F619</f>
        <v>взрослые старше 18 лет</v>
      </c>
      <c r="G1005" s="4">
        <f>[1]Ховрино!G619</f>
        <v>171</v>
      </c>
      <c r="H1005" s="4">
        <f>[1]Ховрино!K619</f>
        <v>0</v>
      </c>
      <c r="I1005" s="4">
        <f>[1]Ховрино!N619</f>
        <v>50</v>
      </c>
      <c r="J1005" s="4">
        <f>[1]Ховрино!N620</f>
        <v>51</v>
      </c>
      <c r="K1005" s="4">
        <f>J1005-I1005</f>
        <v>1</v>
      </c>
    </row>
    <row r="1006" spans="1:11" x14ac:dyDescent="0.25">
      <c r="A1006" s="4">
        <v>1005</v>
      </c>
      <c r="B1006" s="4" t="str">
        <f>[1]Куркино!C431</f>
        <v>Ясмаков Александр Михайлович</v>
      </c>
      <c r="C1006" s="4" t="s">
        <v>18</v>
      </c>
      <c r="D1006" s="4" t="str">
        <f>[1]Куркино!D431</f>
        <v>М</v>
      </c>
      <c r="E1006" s="4" t="str">
        <f>[1]Куркино!E431</f>
        <v>Сотрудник</v>
      </c>
      <c r="F1006" s="4" t="str">
        <f>[1]Куркино!F431</f>
        <v xml:space="preserve">Взрослый </v>
      </c>
      <c r="G1006" s="4">
        <f>[1]Куркино!G431</f>
        <v>175</v>
      </c>
      <c r="H1006" s="4">
        <f>[1]Куркино!K431</f>
        <v>0</v>
      </c>
      <c r="I1006" s="4">
        <f>[1]Куркино!N431</f>
        <v>31</v>
      </c>
      <c r="J1006" s="4">
        <v>33</v>
      </c>
      <c r="K1006" s="4">
        <f>J1006-I1006</f>
        <v>2</v>
      </c>
    </row>
    <row r="1007" spans="1:11" x14ac:dyDescent="0.25">
      <c r="A1007" s="4">
        <v>1006</v>
      </c>
      <c r="B1007" s="4" t="str">
        <f>[1]Краснодар!C960</f>
        <v>Шульга Ольга Николаевна</v>
      </c>
      <c r="C1007" s="4" t="s">
        <v>22</v>
      </c>
      <c r="D1007" s="4" t="str">
        <f>[1]Краснодар!D960</f>
        <v>жен</v>
      </c>
      <c r="E1007" s="4" t="str">
        <f>[1]Краснодар!E960</f>
        <v>ЧК</v>
      </c>
      <c r="F1007" s="4" t="str">
        <f>[1]Краснодар!F960</f>
        <v>взрослый</v>
      </c>
      <c r="G1007" s="4">
        <f>[1]Краснодар!G960</f>
        <v>168</v>
      </c>
      <c r="H1007" s="4">
        <f>[1]Краснодар!K960</f>
        <v>0</v>
      </c>
      <c r="I1007" s="4">
        <f>[1]Краснодар!N960</f>
        <v>39</v>
      </c>
      <c r="J1007" s="4">
        <v>41</v>
      </c>
      <c r="K1007" s="4">
        <f>J1007-I1007</f>
        <v>2</v>
      </c>
    </row>
    <row r="1008" spans="1:11" x14ac:dyDescent="0.25">
      <c r="A1008" s="4">
        <v>1007</v>
      </c>
      <c r="B1008" s="4" t="str">
        <f>[1]Самара!D383</f>
        <v>Чеботникова валерия Романовна</v>
      </c>
      <c r="C1008" s="4" t="s">
        <v>26</v>
      </c>
      <c r="D1008" s="4" t="str">
        <f>[1]Самара!E383</f>
        <v>жен</v>
      </c>
      <c r="E1008" s="4" t="str">
        <f>[1]Самара!F383</f>
        <v>чк</v>
      </c>
      <c r="F1008" s="4" t="str">
        <f>[1]Самара!G383</f>
        <v>взрослые старше 18 лет</v>
      </c>
      <c r="G1008" s="4">
        <f>[1]Самара!H383</f>
        <v>171</v>
      </c>
      <c r="H1008" s="4">
        <f>[1]Самара!L383</f>
        <v>0</v>
      </c>
      <c r="I1008" s="4">
        <f>[1]Самара!O383</f>
        <v>23</v>
      </c>
      <c r="J1008" s="4">
        <f>[1]Самара!O384</f>
        <v>25</v>
      </c>
      <c r="K1008" s="4">
        <f>J1008-I1008</f>
        <v>2</v>
      </c>
    </row>
    <row r="1009" spans="1:11" x14ac:dyDescent="0.25">
      <c r="A1009" s="4">
        <v>1008</v>
      </c>
      <c r="B1009" s="4" t="str">
        <f>'[1]Южное Бутово '!C392</f>
        <v>Цветкова Татьяна</v>
      </c>
      <c r="C1009" s="4" t="s">
        <v>14</v>
      </c>
      <c r="D1009" s="4" t="str">
        <f>'[1]Южное Бутово '!D392</f>
        <v>ж</v>
      </c>
      <c r="E1009" s="4" t="str">
        <f>'[1]Южное Бутово '!E392</f>
        <v>чк</v>
      </c>
      <c r="F1009" s="4" t="str">
        <f>'[1]Южное Бутово '!F392</f>
        <v>взрослые старше 18 лет</v>
      </c>
      <c r="G1009" s="4">
        <f>'[1]Южное Бутово '!G392</f>
        <v>168</v>
      </c>
      <c r="H1009" s="4">
        <f>'[1]Южное Бутово '!K392</f>
        <v>0</v>
      </c>
      <c r="I1009" s="4">
        <v>32</v>
      </c>
      <c r="J1009" s="4">
        <v>34</v>
      </c>
      <c r="K1009" s="4">
        <f>J1009-I1009</f>
        <v>2</v>
      </c>
    </row>
    <row r="1010" spans="1:11" x14ac:dyDescent="0.25">
      <c r="A1010" s="4">
        <v>1009</v>
      </c>
      <c r="B1010" s="4" t="str">
        <f>[1]Братиславская!C205</f>
        <v>Ларин Игорь Витальевич</v>
      </c>
      <c r="C1010" s="4" t="s">
        <v>9</v>
      </c>
      <c r="D1010" s="4" t="str">
        <f>[1]Братиславская!D205</f>
        <v>м</v>
      </c>
      <c r="E1010" s="4" t="str">
        <f>[1]Братиславская!E205</f>
        <v>чк</v>
      </c>
      <c r="F1010" s="4" t="str">
        <f>[1]Братиславская!F205</f>
        <v>взрослые старше 18 лет</v>
      </c>
      <c r="G1010" s="4">
        <f>[1]Братиславская!G205</f>
        <v>177.4</v>
      </c>
      <c r="H1010" s="4">
        <f>[1]Братиславская!K205</f>
        <v>4</v>
      </c>
      <c r="I1010" s="4">
        <f>[1]Братиславская!N205</f>
        <v>44</v>
      </c>
      <c r="J1010" s="4">
        <v>46</v>
      </c>
      <c r="K1010" s="4">
        <f>J1010-I1010</f>
        <v>2</v>
      </c>
    </row>
    <row r="1011" spans="1:11" x14ac:dyDescent="0.25">
      <c r="A1011" s="4">
        <v>1010</v>
      </c>
      <c r="B1011" s="4" t="str">
        <f>'[1]Зеленоград-1'!C429</f>
        <v>Ладик Ирина Владимировна</v>
      </c>
      <c r="C1011" s="4" t="s">
        <v>13</v>
      </c>
      <c r="D1011" s="4" t="str">
        <f>'[1]Зеленоград-1'!D429</f>
        <v>ж</v>
      </c>
      <c r="E1011" s="4" t="str">
        <f>'[1]Зеленоград-1'!E429</f>
        <v>чк</v>
      </c>
      <c r="F1011" s="4" t="str">
        <f>'[1]Зеленоград-1'!F429</f>
        <v>взрослые старше 18</v>
      </c>
      <c r="G1011" s="4">
        <f>'[1]Зеленоград-1'!G429</f>
        <v>162.69999999999999</v>
      </c>
      <c r="H1011" s="4">
        <f>'[1]Зеленоград-1'!K429</f>
        <v>0</v>
      </c>
      <c r="I1011" s="4">
        <f>'[1]Зеленоград-1'!N429</f>
        <v>49</v>
      </c>
      <c r="J1011" s="4">
        <v>51</v>
      </c>
      <c r="K1011" s="4">
        <f>J1011-I1011</f>
        <v>2</v>
      </c>
    </row>
    <row r="1012" spans="1:11" x14ac:dyDescent="0.25">
      <c r="A1012" s="4">
        <v>1011</v>
      </c>
      <c r="B1012" s="4" t="str">
        <f>'[1]Зеленоград-2'!C24</f>
        <v>Григорьева Светлана Евгеньевна</v>
      </c>
      <c r="C1012" s="4" t="s">
        <v>12</v>
      </c>
      <c r="D1012" s="4" t="str">
        <f>'[1]Зеленоград-2'!D24</f>
        <v>ж</v>
      </c>
      <c r="E1012" s="4" t="str">
        <f>'[1]Зеленоград-2'!E24</f>
        <v>Чк</v>
      </c>
      <c r="F1012" s="4" t="str">
        <f>'[1]Зеленоград-2'!F24</f>
        <v>взрослые старше 18 лет</v>
      </c>
      <c r="G1012" s="4">
        <f>'[1]Зеленоград-2'!G24</f>
        <v>172.9</v>
      </c>
      <c r="H1012" s="4">
        <f>'[1]Зеленоград-2'!K24</f>
        <v>35</v>
      </c>
      <c r="I1012" s="4">
        <f>'[1]Зеленоград-2'!N24</f>
        <v>39</v>
      </c>
      <c r="J1012" s="4">
        <v>41</v>
      </c>
      <c r="K1012" s="4">
        <f>J1012-I1012</f>
        <v>2</v>
      </c>
    </row>
    <row r="1013" spans="1:11" x14ac:dyDescent="0.25">
      <c r="A1013" s="4">
        <v>1012</v>
      </c>
      <c r="B1013" s="4" t="str">
        <f>'[1]Зеленоград-2'!C279</f>
        <v>Сапунова Надежда Петровна</v>
      </c>
      <c r="C1013" s="4" t="s">
        <v>12</v>
      </c>
      <c r="D1013" s="4" t="str">
        <f>'[1]Зеленоград-2'!D279</f>
        <v>ж</v>
      </c>
      <c r="E1013" s="4" t="str">
        <f>'[1]Зеленоград-2'!E279</f>
        <v>Чк</v>
      </c>
      <c r="F1013" s="4" t="str">
        <f>'[1]Зеленоград-2'!F279</f>
        <v>взрослые старше 18 лет</v>
      </c>
      <c r="G1013" s="4">
        <f>'[1]Зеленоград-2'!G279</f>
        <v>160.69999999999999</v>
      </c>
      <c r="H1013" s="4">
        <f>'[1]Зеленоград-2'!K279</f>
        <v>0</v>
      </c>
      <c r="I1013" s="4">
        <f>'[1]Зеленоград-2'!N279</f>
        <v>63</v>
      </c>
      <c r="J1013" s="4">
        <v>66</v>
      </c>
      <c r="K1013" s="4">
        <f>J1013-I1013</f>
        <v>3</v>
      </c>
    </row>
    <row r="1014" spans="1:11" x14ac:dyDescent="0.25">
      <c r="A1014" s="4">
        <v>1013</v>
      </c>
      <c r="B1014" s="4" t="str">
        <f>[1]Краснодар!C1080</f>
        <v>Морозов Кирилл Викторович</v>
      </c>
      <c r="C1014" s="4" t="s">
        <v>22</v>
      </c>
      <c r="D1014" s="4" t="str">
        <f>[1]Краснодар!D1080</f>
        <v>муж</v>
      </c>
      <c r="E1014" s="4" t="str">
        <f>[1]Краснодар!E1080</f>
        <v>Чк</v>
      </c>
      <c r="F1014" s="4" t="str">
        <f>[1]Краснодар!F1080</f>
        <v>взрослый</v>
      </c>
      <c r="G1014" s="4">
        <f>[1]Краснодар!G1080</f>
        <v>170.8</v>
      </c>
      <c r="H1014" s="4">
        <f>[1]Краснодар!K1080</f>
        <v>0</v>
      </c>
      <c r="I1014" s="4">
        <f>[1]Краснодар!N1080</f>
        <v>35</v>
      </c>
      <c r="J1014" s="4">
        <f>[1]Краснодар!N1081</f>
        <v>38</v>
      </c>
      <c r="K1014" s="4">
        <f>J1014-I1014</f>
        <v>3</v>
      </c>
    </row>
    <row r="1015" spans="1:11" x14ac:dyDescent="0.25">
      <c r="A1015" s="4">
        <v>1014</v>
      </c>
      <c r="B1015" s="4" t="str">
        <f>[1]Курск!C426</f>
        <v>Косинова Елена Васильевна</v>
      </c>
      <c r="C1015" s="4" t="s">
        <v>19</v>
      </c>
      <c r="D1015" s="4" t="str">
        <f>[1]Курск!D426</f>
        <v>ж</v>
      </c>
      <c r="E1015" s="4" t="str">
        <f>[1]Курск!E426</f>
        <v xml:space="preserve">чк </v>
      </c>
      <c r="F1015" s="4" t="str">
        <f>[1]Курск!F426</f>
        <v>взрослые старше 18 лет</v>
      </c>
      <c r="G1015" s="4">
        <f>[1]Курск!G426</f>
        <v>170</v>
      </c>
      <c r="H1015" s="4">
        <f>[1]Курск!K426</f>
        <v>1</v>
      </c>
      <c r="I1015" s="4">
        <f>[1]Курск!N426</f>
        <v>41</v>
      </c>
      <c r="J1015" s="4">
        <f>[1]Курск!N428</f>
        <v>44</v>
      </c>
      <c r="K1015" s="4">
        <f>J1015-I1015</f>
        <v>3</v>
      </c>
    </row>
    <row r="1016" spans="1:11" x14ac:dyDescent="0.25">
      <c r="A1016" s="4">
        <v>1015</v>
      </c>
      <c r="B1016" s="4" t="str">
        <f>[1]Королев!C552</f>
        <v>Доронин Константин Валентинович</v>
      </c>
      <c r="C1016" s="4" t="s">
        <v>17</v>
      </c>
      <c r="D1016" s="4" t="str">
        <f>[1]Королев!D552</f>
        <v>м</v>
      </c>
      <c r="E1016" s="4" t="str">
        <f>[1]Королев!E552</f>
        <v>ЧК</v>
      </c>
      <c r="F1016" s="4" t="str">
        <f>[1]Королев!F552</f>
        <v>взрослые старше 18 лет</v>
      </c>
      <c r="G1016" s="4">
        <f>[1]Королев!G552</f>
        <v>178.7</v>
      </c>
      <c r="H1016" s="4">
        <f>[1]Королев!K552</f>
        <v>0</v>
      </c>
      <c r="I1016" s="4">
        <f>[1]Королев!N552</f>
        <v>36</v>
      </c>
      <c r="J1016" s="4">
        <f>[1]Королев!N553</f>
        <v>39</v>
      </c>
      <c r="K1016" s="4">
        <f>J1016-I1016</f>
        <v>3</v>
      </c>
    </row>
    <row r="1017" spans="1:11" x14ac:dyDescent="0.25">
      <c r="A1017" s="4">
        <v>1016</v>
      </c>
      <c r="B1017" s="4" t="str">
        <f>[1]Краснодар!C454</f>
        <v>Коджамонян Артур Робертович</v>
      </c>
      <c r="C1017" s="4" t="s">
        <v>22</v>
      </c>
      <c r="D1017" s="4" t="str">
        <f>[1]Краснодар!D454</f>
        <v>Муж</v>
      </c>
      <c r="E1017" s="4" t="str">
        <f>[1]Краснодар!E454</f>
        <v>Чк</v>
      </c>
      <c r="F1017" s="4" t="str">
        <f>[1]Краснодар!F454</f>
        <v>взрослый</v>
      </c>
      <c r="G1017" s="4">
        <f>[1]Краснодар!G454</f>
        <v>192</v>
      </c>
      <c r="H1017" s="4">
        <f>[1]Краснодар!K454</f>
        <v>2</v>
      </c>
      <c r="I1017" s="4">
        <f>[1]Краснодар!N454</f>
        <v>32</v>
      </c>
      <c r="J1017" s="4">
        <f>[1]Краснодар!N455</f>
        <v>36</v>
      </c>
      <c r="K1017" s="4">
        <f>J1017-I1017</f>
        <v>4</v>
      </c>
    </row>
    <row r="1018" spans="1:11" x14ac:dyDescent="0.25">
      <c r="A1018" s="4">
        <v>1017</v>
      </c>
      <c r="B1018" s="4" t="str">
        <f>[1]Кожухово!C341</f>
        <v>Днепровская Анна Николаевна</v>
      </c>
      <c r="C1018" s="4" t="s">
        <v>28</v>
      </c>
      <c r="D1018" s="4" t="str">
        <f>[1]Кожухово!D341</f>
        <v>Ж</v>
      </c>
      <c r="E1018" s="4" t="str">
        <f>[1]Кожухово!E341</f>
        <v>ЧК</v>
      </c>
      <c r="F1018" s="4" t="str">
        <f>[1]Кожухово!F341</f>
        <v>Взрослые старше 18 лет</v>
      </c>
      <c r="G1018" s="4">
        <f>[1]Кожухово!G341</f>
        <v>163.6</v>
      </c>
      <c r="H1018" s="4">
        <f>[1]Кожухово!K341</f>
        <v>-1</v>
      </c>
      <c r="I1018" s="4">
        <f>[1]Кожухово!N341</f>
        <v>37</v>
      </c>
      <c r="J1018" s="4">
        <f>[1]Кожухово!N346</f>
        <v>41</v>
      </c>
      <c r="K1018" s="4">
        <f>J1018-I1018</f>
        <v>4</v>
      </c>
    </row>
    <row r="1019" spans="1:11" x14ac:dyDescent="0.25">
      <c r="A1019" s="4">
        <v>1018</v>
      </c>
      <c r="B1019" s="4" t="str">
        <f>[1]Жулебино!C557</f>
        <v>Гильманова Алёна Андреевна</v>
      </c>
      <c r="C1019" s="4" t="s">
        <v>10</v>
      </c>
      <c r="D1019" s="4" t="str">
        <f>[1]Жулебино!D557</f>
        <v>ж</v>
      </c>
      <c r="E1019" s="4" t="str">
        <f>[1]Жулебино!E557</f>
        <v>чк</v>
      </c>
      <c r="F1019" s="4" t="str">
        <f>[1]Жулебино!F557</f>
        <v>взрослые старше 18</v>
      </c>
      <c r="G1019" s="4">
        <f>[1]Жулебино!G557</f>
        <v>170</v>
      </c>
      <c r="H1019" s="4">
        <f>[1]Жулебино!K557</f>
        <v>33</v>
      </c>
      <c r="I1019" s="4">
        <f>[1]Жулебино!N557</f>
        <v>34</v>
      </c>
      <c r="J1019" s="4">
        <v>38</v>
      </c>
      <c r="K1019" s="4">
        <f>J1019-I1019</f>
        <v>4</v>
      </c>
    </row>
    <row r="1020" spans="1:11" x14ac:dyDescent="0.25">
      <c r="A1020" s="4">
        <v>1019</v>
      </c>
      <c r="B1020" s="4" t="str">
        <f>[1]Краснодар!C1008</f>
        <v>Шендин Александр Вячеславович</v>
      </c>
      <c r="C1020" s="4" t="s">
        <v>22</v>
      </c>
      <c r="D1020" s="4" t="str">
        <f>[1]Краснодар!D1008</f>
        <v>муж</v>
      </c>
      <c r="E1020" s="4" t="str">
        <f>[1]Краснодар!E1008</f>
        <v>ЧК</v>
      </c>
      <c r="F1020" s="4" t="str">
        <f>[1]Краснодар!F1008</f>
        <v>взрослый</v>
      </c>
      <c r="G1020" s="4">
        <f>[1]Краснодар!G1008</f>
        <v>184</v>
      </c>
      <c r="H1020" s="4">
        <f>[1]Краснодар!K1008</f>
        <v>0</v>
      </c>
      <c r="I1020" s="4">
        <f>[1]Краснодар!N1008</f>
        <v>46</v>
      </c>
      <c r="J1020" s="4">
        <v>51</v>
      </c>
      <c r="K1020" s="4">
        <f>J1020-I1020</f>
        <v>5</v>
      </c>
    </row>
    <row r="1021" spans="1:11" x14ac:dyDescent="0.25">
      <c r="A1021" s="4">
        <v>1020</v>
      </c>
      <c r="B1021" s="4" t="str">
        <f>'[1]Зеленоград-2'!C221</f>
        <v>Черников Виктор Петрович</v>
      </c>
      <c r="C1021" s="4" t="s">
        <v>12</v>
      </c>
      <c r="D1021" s="4" t="str">
        <f>'[1]Зеленоград-2'!D221</f>
        <v>м</v>
      </c>
      <c r="E1021" s="4" t="str">
        <f>'[1]Зеленоград-2'!E221</f>
        <v>Чк</v>
      </c>
      <c r="F1021" s="4" t="str">
        <f>'[1]Зеленоград-2'!F221</f>
        <v>взрослые старше 18 лет</v>
      </c>
      <c r="G1021" s="4">
        <f>'[1]Зеленоград-2'!G221</f>
        <v>182.3</v>
      </c>
      <c r="H1021" s="4">
        <f>'[1]Зеленоград-2'!K221</f>
        <v>0</v>
      </c>
      <c r="I1021" s="4">
        <f>'[1]Зеленоград-2'!N221</f>
        <v>44</v>
      </c>
      <c r="J1021" s="4">
        <f>'[1]Зеленоград-2'!N210</f>
        <v>51</v>
      </c>
      <c r="K1021" s="4">
        <f>J1021-I1021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Жировая масса</vt:lpstr>
      <vt:lpstr>Мышечная масса</vt:lpstr>
      <vt:lpstr>Биологический возраст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Козенко</dc:creator>
  <cp:lastModifiedBy>Ирина Козенко</cp:lastModifiedBy>
  <dcterms:created xsi:type="dcterms:W3CDTF">2024-04-24T14:13:53Z</dcterms:created>
  <dcterms:modified xsi:type="dcterms:W3CDTF">2024-04-24T16:07:41Z</dcterms:modified>
</cp:coreProperties>
</file>